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G2" i="1"/>
  <c r="F2" i="1"/>
  <c r="E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6" i="1"/>
</calcChain>
</file>

<file path=xl/sharedStrings.xml><?xml version="1.0" encoding="utf-8"?>
<sst xmlns="http://schemas.openxmlformats.org/spreadsheetml/2006/main" count="306" uniqueCount="306">
  <si>
    <t>English and Scientific Names</t>
    <phoneticPr fontId="3" type="noConversion"/>
  </si>
  <si>
    <t>Chinese Name</t>
    <phoneticPr fontId="3" type="noConversion"/>
  </si>
  <si>
    <t>Pingyin</t>
    <phoneticPr fontId="3" type="noConversion"/>
  </si>
  <si>
    <r>
      <t xml:space="preserve">HAZEL GROUSE   </t>
    </r>
    <r>
      <rPr>
        <i/>
        <sz val="10"/>
        <rFont val="Garamond"/>
      </rPr>
      <t>Tetrastes bonasia</t>
    </r>
  </si>
  <si>
    <t>花尾榛鸡</t>
  </si>
  <si>
    <r>
      <t>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j</t>
    </r>
    <r>
      <rPr>
        <sz val="11"/>
        <color theme="1"/>
        <rFont val="Baskerville"/>
      </rPr>
      <t>ī</t>
    </r>
  </si>
  <si>
    <r>
      <t xml:space="preserve">JAPANESE QUAIL   </t>
    </r>
    <r>
      <rPr>
        <i/>
        <sz val="10"/>
        <rFont val="Garamond"/>
      </rPr>
      <t>Coturnix japonica</t>
    </r>
  </si>
  <si>
    <t>鵪鶉</t>
  </si>
  <si>
    <r>
      <rPr>
        <sz val="11"/>
        <color theme="1"/>
        <rFont val="Baskerville"/>
      </rPr>
      <t>Ā</t>
    </r>
    <r>
      <rPr>
        <sz val="11"/>
        <color theme="1"/>
        <rFont val="Garamond"/>
      </rPr>
      <t>nchún</t>
    </r>
  </si>
  <si>
    <r>
      <t xml:space="preserve">COMMON PHEASANT   </t>
    </r>
    <r>
      <rPr>
        <i/>
        <sz val="10"/>
        <rFont val="Garamond"/>
      </rPr>
      <t>Phasianus colchicus</t>
    </r>
  </si>
  <si>
    <t>雉雞</t>
  </si>
  <si>
    <r>
      <t>Zhì j</t>
    </r>
    <r>
      <rPr>
        <sz val="11"/>
        <color theme="1"/>
        <rFont val="Baskerville"/>
      </rPr>
      <t>ī</t>
    </r>
  </si>
  <si>
    <r>
      <t xml:space="preserve">GADWALL   </t>
    </r>
    <r>
      <rPr>
        <i/>
        <sz val="10"/>
        <rFont val="Garamond"/>
      </rPr>
      <t>Anas strepera</t>
    </r>
  </si>
  <si>
    <t>赤膀鴨</t>
  </si>
  <si>
    <r>
      <t>Chì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</si>
  <si>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 xml:space="preserve">FALCATED DUCK   </t>
    </r>
    <r>
      <rPr>
        <i/>
        <sz val="10"/>
        <rFont val="Garamond"/>
      </rPr>
      <t>Anas falcata</t>
    </r>
  </si>
  <si>
    <t>罗纹鸭</t>
  </si>
  <si>
    <r>
      <t>Luówén y</t>
    </r>
    <r>
      <rPr>
        <sz val="11"/>
        <color theme="1"/>
        <rFont val="Baskerville"/>
      </rPr>
      <t>ā</t>
    </r>
  </si>
  <si>
    <r>
      <t xml:space="preserve">MALLARD   </t>
    </r>
    <r>
      <rPr>
        <i/>
        <sz val="10"/>
        <rFont val="Garamond"/>
      </rPr>
      <t>Anas platyrhynchos</t>
    </r>
  </si>
  <si>
    <t>綠頭鴨</t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</si>
  <si>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tóu y</t>
    </r>
    <r>
      <rPr>
        <sz val="11"/>
        <color theme="1"/>
        <rFont val="Baskerville"/>
      </rPr>
      <t>ā</t>
    </r>
  </si>
  <si>
    <r>
      <t xml:space="preserve">NORTHERN SHOVELER   </t>
    </r>
    <r>
      <rPr>
        <i/>
        <sz val="10"/>
        <rFont val="Garamond"/>
      </rPr>
      <t>Anas clypeata</t>
    </r>
  </si>
  <si>
    <t>琵嘴鸭</t>
  </si>
  <si>
    <r>
      <t>Pí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</si>
  <si>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 xml:space="preserve">EURASIAN TEAL   </t>
    </r>
    <r>
      <rPr>
        <i/>
        <sz val="10"/>
        <rFont val="Garamond"/>
      </rPr>
      <t>Anas crecca</t>
    </r>
  </si>
  <si>
    <t>绿翅鸭</t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</si>
  <si>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chì y</t>
    </r>
    <r>
      <rPr>
        <sz val="11"/>
        <color theme="1"/>
        <rFont val="Baskerville"/>
      </rPr>
      <t>ā</t>
    </r>
  </si>
  <si>
    <r>
      <t xml:space="preserve">COMMON GOLDENEYE   </t>
    </r>
    <r>
      <rPr>
        <i/>
        <sz val="10"/>
        <rFont val="Garamond"/>
      </rPr>
      <t>Bucephala clangula</t>
    </r>
  </si>
  <si>
    <t>鹊鸭</t>
  </si>
  <si>
    <r>
      <t>Què y</t>
    </r>
    <r>
      <rPr>
        <sz val="11"/>
        <color theme="1"/>
        <rFont val="Baskerville"/>
      </rPr>
      <t>ā</t>
    </r>
  </si>
  <si>
    <r>
      <t xml:space="preserve">COMMON MERGANSER   </t>
    </r>
    <r>
      <rPr>
        <i/>
        <sz val="10"/>
        <rFont val="Garamond"/>
      </rPr>
      <t>Mergus merganser</t>
    </r>
  </si>
  <si>
    <t>普通秋沙鸭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</si>
  <si>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</si>
  <si>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 xml:space="preserve">RED-NECKED GREBE   </t>
    </r>
    <r>
      <rPr>
        <i/>
        <sz val="10"/>
        <rFont val="Garamond"/>
      </rPr>
      <t>Podiceps grisegena</t>
    </r>
  </si>
  <si>
    <t>赤颈鸊鷉</t>
  </si>
  <si>
    <r>
      <t>Chì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pì t</t>
    </r>
    <r>
      <rPr>
        <sz val="11"/>
        <color theme="1"/>
        <rFont val="Baskerville"/>
      </rPr>
      <t>ī</t>
    </r>
  </si>
  <si>
    <r>
      <t xml:space="preserve">GREY HERON   </t>
    </r>
    <r>
      <rPr>
        <i/>
        <sz val="10"/>
        <rFont val="Garamond"/>
      </rPr>
      <t>Ardea cinerea</t>
    </r>
  </si>
  <si>
    <t>苍鹭</t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</si>
  <si>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lù</t>
    </r>
  </si>
  <si>
    <r>
      <t xml:space="preserve">GREAT CORMORANT   </t>
    </r>
    <r>
      <rPr>
        <i/>
        <sz val="10"/>
        <rFont val="Garamond"/>
      </rPr>
      <t>Phalacrocorax carbo</t>
    </r>
  </si>
  <si>
    <t>普通鸬鹚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</si>
  <si>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lú cí</t>
    </r>
  </si>
  <si>
    <r>
      <t xml:space="preserve">CRESTED HONEY BUZZARD   </t>
    </r>
    <r>
      <rPr>
        <i/>
        <sz val="10"/>
        <rFont val="Garamond"/>
      </rPr>
      <t>Pernis ptilorhynchus</t>
    </r>
  </si>
  <si>
    <t>凤头蜂鹰</t>
  </si>
  <si>
    <r>
      <t>Fèng tóu f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</si>
  <si>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BLACK KITE   </t>
    </r>
    <r>
      <rPr>
        <i/>
        <sz val="10"/>
        <rFont val="Garamond"/>
      </rPr>
      <t>Milvus migrans lineatus</t>
    </r>
  </si>
  <si>
    <t>黑鸢</t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</si>
  <si>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yu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</si>
  <si>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 xml:space="preserve">PIED HARRIER   </t>
    </r>
    <r>
      <rPr>
        <i/>
        <sz val="10"/>
        <rFont val="Garamond"/>
      </rPr>
      <t>Circus melanoleucos</t>
    </r>
  </si>
  <si>
    <t>鹊鹞</t>
  </si>
  <si>
    <t>Què yào</t>
  </si>
  <si>
    <r>
      <t xml:space="preserve">EASTERN BUZZARD   </t>
    </r>
    <r>
      <rPr>
        <i/>
        <sz val="10"/>
        <rFont val="Garamond"/>
      </rPr>
      <t>Buteo japonicus</t>
    </r>
  </si>
  <si>
    <t>普通鵟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</si>
  <si>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kuáng</t>
    </r>
  </si>
  <si>
    <r>
      <t xml:space="preserve">COMMON KESTREL   </t>
    </r>
    <r>
      <rPr>
        <i/>
        <sz val="10"/>
        <rFont val="Garamond"/>
      </rPr>
      <t>Falco tinnunculus</t>
    </r>
  </si>
  <si>
    <t>红隼</t>
  </si>
  <si>
    <r>
      <t>Hóng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</si>
  <si>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 xml:space="preserve">MERLIN   </t>
    </r>
    <r>
      <rPr>
        <i/>
        <sz val="10"/>
        <rFont val="Garamond"/>
      </rPr>
      <t>Falco columbarius</t>
    </r>
  </si>
  <si>
    <t>灰背隼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</si>
  <si>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bèi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</si>
  <si>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 xml:space="preserve">EURASIAN HOBBY   </t>
    </r>
    <r>
      <rPr>
        <i/>
        <sz val="10"/>
        <rFont val="Garamond"/>
      </rPr>
      <t>Falco subbuteo</t>
    </r>
  </si>
  <si>
    <t>燕隼</t>
  </si>
  <si>
    <r>
      <t>Yàn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</si>
  <si>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 xml:space="preserve">BAND-BELLIED CRAKE   </t>
    </r>
    <r>
      <rPr>
        <i/>
        <sz val="10"/>
        <rFont val="Garamond"/>
      </rPr>
      <t xml:space="preserve">Porzana paykullii   </t>
    </r>
    <phoneticPr fontId="3" type="noConversion"/>
  </si>
  <si>
    <t>斑肋田鸡</t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</si>
  <si>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tiánj</t>
    </r>
    <r>
      <rPr>
        <sz val="11"/>
        <color theme="1"/>
        <rFont val="Baskerville"/>
      </rPr>
      <t>ī</t>
    </r>
  </si>
  <si>
    <r>
      <t xml:space="preserve">COMMON MOORHEN   </t>
    </r>
    <r>
      <rPr>
        <i/>
        <sz val="10"/>
        <rFont val="Garamond"/>
      </rPr>
      <t>Gallinula chloropus</t>
    </r>
  </si>
  <si>
    <t>黑水鸡(红骨顶)</t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</si>
  <si>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shu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(hóng 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ng)</t>
    </r>
  </si>
  <si>
    <r>
      <t xml:space="preserve">COMMON COOT   </t>
    </r>
    <r>
      <rPr>
        <i/>
        <sz val="10"/>
        <rFont val="Garamond"/>
      </rPr>
      <t>Fulica atra</t>
    </r>
  </si>
  <si>
    <t>骨顶鸡</t>
    <phoneticPr fontId="3" type="noConversion"/>
  </si>
  <si>
    <r>
      <t>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</si>
  <si>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 xml:space="preserve">COMMON CRANE   </t>
    </r>
    <r>
      <rPr>
        <i/>
        <sz val="10"/>
        <rFont val="Garamond"/>
      </rPr>
      <t>Grus grus</t>
    </r>
  </si>
  <si>
    <t>灰鹤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</si>
  <si>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hè</t>
    </r>
  </si>
  <si>
    <r>
      <t xml:space="preserve">NORTHERN LAPWING   </t>
    </r>
    <r>
      <rPr>
        <i/>
        <sz val="10"/>
        <rFont val="Garamond"/>
      </rPr>
      <t>Vanellus vanellus</t>
    </r>
  </si>
  <si>
    <t>凤头麦鸡</t>
  </si>
  <si>
    <r>
      <t>Fèng tóu mài j</t>
    </r>
    <r>
      <rPr>
        <sz val="11"/>
        <color theme="1"/>
        <rFont val="Baskerville"/>
      </rPr>
      <t>ī</t>
    </r>
  </si>
  <si>
    <r>
      <t xml:space="preserve">COMMON SNIPE  </t>
    </r>
    <r>
      <rPr>
        <i/>
        <sz val="10"/>
        <rFont val="Garamond"/>
      </rPr>
      <t xml:space="preserve"> Gallinago gallinago</t>
    </r>
  </si>
  <si>
    <t>扇尾沙锥</t>
  </si>
  <si>
    <r>
      <t>Shàn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</si>
  <si>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 xml:space="preserve"> 'EASTERN' BLACK-TAILED GODWIT   </t>
    </r>
    <r>
      <rPr>
        <i/>
        <sz val="10"/>
        <rFont val="Garamond"/>
      </rPr>
      <t xml:space="preserve">Limosa </t>
    </r>
    <r>
      <rPr>
        <sz val="10"/>
        <rFont val="Garamond"/>
      </rPr>
      <t>[</t>
    </r>
    <r>
      <rPr>
        <i/>
        <sz val="10"/>
        <rFont val="Garamond"/>
      </rPr>
      <t>limosa</t>
    </r>
    <r>
      <rPr>
        <sz val="10"/>
        <rFont val="Garamond"/>
      </rPr>
      <t xml:space="preserve">] </t>
    </r>
    <r>
      <rPr>
        <i/>
        <sz val="10"/>
        <rFont val="Garamond"/>
      </rPr>
      <t>melanuroides</t>
    </r>
  </si>
  <si>
    <t>黑尾塍鹬</t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</si>
  <si>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chéng yù</t>
    </r>
  </si>
  <si>
    <r>
      <t xml:space="preserve">FAR EASTERN CURLEW </t>
    </r>
    <r>
      <rPr>
        <i/>
        <sz val="10"/>
        <rFont val="Garamond"/>
      </rPr>
      <t>Numenius madagascariensis</t>
    </r>
    <phoneticPr fontId="3" type="noConversion"/>
  </si>
  <si>
    <r>
      <rPr>
        <sz val="10"/>
        <color theme="1"/>
        <rFont val="宋体"/>
        <charset val="134"/>
      </rPr>
      <t>大杓鹬</t>
    </r>
    <phoneticPr fontId="3" type="noConversion"/>
  </si>
  <si>
    <r>
      <t>Dà bi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yù</t>
    </r>
  </si>
  <si>
    <r>
      <t xml:space="preserve">COMMON REDSHANK   </t>
    </r>
    <r>
      <rPr>
        <i/>
        <sz val="10"/>
        <rFont val="Garamond"/>
      </rPr>
      <t>Tringa totanus</t>
    </r>
  </si>
  <si>
    <t>红脚鹬</t>
  </si>
  <si>
    <r>
      <t>Hóng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</si>
  <si>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 xml:space="preserve">COMMON SANDPIPER   </t>
    </r>
    <r>
      <rPr>
        <i/>
        <sz val="10"/>
        <rFont val="Garamond"/>
      </rPr>
      <t>Actitis hypoleucos</t>
    </r>
  </si>
  <si>
    <t>矶鹬</t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</si>
  <si>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yù</t>
    </r>
  </si>
  <si>
    <r>
      <t xml:space="preserve">HILL PIGEON   </t>
    </r>
    <r>
      <rPr>
        <i/>
        <sz val="10"/>
        <rFont val="Garamond"/>
      </rPr>
      <t>Columba rupestris</t>
    </r>
  </si>
  <si>
    <t>岩鸽</t>
  </si>
  <si>
    <r>
      <t>Yán g</t>
    </r>
    <r>
      <rPr>
        <sz val="11"/>
        <color theme="1"/>
        <rFont val="Baskerville"/>
      </rPr>
      <t>ē</t>
    </r>
  </si>
  <si>
    <r>
      <t xml:space="preserve">ORIENTAL TURTLE DOVE  </t>
    </r>
    <r>
      <rPr>
        <i/>
        <sz val="10"/>
        <rFont val="Garamond"/>
      </rPr>
      <t xml:space="preserve"> Streptopelia orientalis</t>
    </r>
  </si>
  <si>
    <t>山斑鸠</t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</si>
  <si>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</si>
  <si>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 xml:space="preserve">EURASIAN COLLARED DOVE  </t>
    </r>
    <r>
      <rPr>
        <i/>
        <sz val="10"/>
        <rFont val="Garamond"/>
      </rPr>
      <t xml:space="preserve"> Streptopelia decaocto</t>
    </r>
  </si>
  <si>
    <t>灰斑鸠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</si>
  <si>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</si>
  <si>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 xml:space="preserve">ASIAN LESSER CUCKOO   </t>
    </r>
    <r>
      <rPr>
        <i/>
        <sz val="10"/>
        <rFont val="Garamond"/>
      </rPr>
      <t>Cuculus poliocephalus</t>
    </r>
  </si>
  <si>
    <t>小杜鹃</t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</si>
  <si>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</si>
  <si>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 xml:space="preserve">INDIAN CUCKOO  </t>
    </r>
    <r>
      <rPr>
        <i/>
        <sz val="10"/>
        <rFont val="Garamond"/>
      </rPr>
      <t xml:space="preserve"> Cuculus micropterus</t>
    </r>
  </si>
  <si>
    <t>四声杜鹃</t>
  </si>
  <si>
    <r>
      <t>Sì sh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</si>
  <si>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 xml:space="preserve">ORIENTAL CUCKOO </t>
    </r>
    <r>
      <rPr>
        <i/>
        <sz val="10"/>
        <rFont val="Garamond"/>
      </rPr>
      <t xml:space="preserve">Cuculus </t>
    </r>
    <phoneticPr fontId="3" type="noConversion"/>
  </si>
  <si>
    <r>
      <t xml:space="preserve">COMMON CUCKOO   </t>
    </r>
    <r>
      <rPr>
        <i/>
        <sz val="10"/>
        <rFont val="Garamond"/>
      </rPr>
      <t>Cuculus canorus</t>
    </r>
  </si>
  <si>
    <t>大杜鹃</t>
  </si>
  <si>
    <r>
      <t>Dà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</si>
  <si>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 xml:space="preserve">EURASIAN EAGLE-OWL   </t>
    </r>
    <r>
      <rPr>
        <i/>
        <sz val="10"/>
        <rFont val="Garamond"/>
      </rPr>
      <t>Bubo bubo</t>
    </r>
  </si>
  <si>
    <t>雕鸮</t>
  </si>
  <si>
    <r>
      <t>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</si>
  <si>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 xml:space="preserve">URAL OWL   </t>
    </r>
    <r>
      <rPr>
        <i/>
        <sz val="10"/>
        <rFont val="Garamond"/>
      </rPr>
      <t>Strix uralensis</t>
    </r>
  </si>
  <si>
    <t>长尾林鸮</t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</si>
  <si>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ilín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</si>
  <si>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t>GREAT GREY OWL</t>
    <phoneticPr fontId="3" type="noConversion"/>
  </si>
  <si>
    <r>
      <t xml:space="preserve">WHITE-THROATED NEEDLETAIL </t>
    </r>
    <r>
      <rPr>
        <i/>
        <sz val="10"/>
        <rFont val="Garamond"/>
      </rPr>
      <t xml:space="preserve">  Hirundapus caudacutus</t>
    </r>
  </si>
  <si>
    <t>白喉针尾雨燕</t>
  </si>
  <si>
    <r>
      <t>Báihóu 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yàn</t>
    </r>
  </si>
  <si>
    <r>
      <t xml:space="preserve">FORK-TAILED SWIFT   </t>
    </r>
    <r>
      <rPr>
        <i/>
        <sz val="10"/>
        <rFont val="Garamond"/>
      </rPr>
      <t>Apus pacificus</t>
    </r>
  </si>
  <si>
    <t>白腰雨燕</t>
  </si>
  <si>
    <r>
      <t>Bái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yàn</t>
    </r>
  </si>
  <si>
    <r>
      <t xml:space="preserve">COMMON KINGFISHER  </t>
    </r>
    <r>
      <rPr>
        <i/>
        <sz val="10"/>
        <rFont val="Garamond"/>
      </rPr>
      <t xml:space="preserve"> Alcedo atthis</t>
    </r>
  </si>
  <si>
    <t>普通翠鸟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</si>
  <si>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cuì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</si>
  <si>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 xml:space="preserve">GREAT SPOTTED WOODPECKER </t>
    </r>
    <r>
      <rPr>
        <i/>
        <sz val="10"/>
        <rFont val="Garamond"/>
      </rPr>
      <t xml:space="preserve">  Dendrocopos major</t>
    </r>
  </si>
  <si>
    <t>大斑啄木鸟</t>
  </si>
  <si>
    <r>
      <t>Dà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</si>
  <si>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 xml:space="preserve">ASHY MINIVET   </t>
    </r>
    <r>
      <rPr>
        <i/>
        <sz val="10"/>
        <rFont val="Garamond"/>
      </rPr>
      <t>Pericrocotus divaricatus</t>
    </r>
  </si>
  <si>
    <t>灰山椒鸟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</si>
  <si>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</si>
  <si>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 xml:space="preserve">BROWN SHRIKE  </t>
    </r>
    <r>
      <rPr>
        <i/>
        <sz val="10"/>
        <rFont val="Garamond"/>
      </rPr>
      <t xml:space="preserve"> Lanius cristatus</t>
    </r>
  </si>
  <si>
    <t>红尾伯劳</t>
  </si>
  <si>
    <r>
      <t>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bóláo</t>
    </r>
  </si>
  <si>
    <r>
      <t xml:space="preserve">EURASIAN JAY   </t>
    </r>
    <r>
      <rPr>
        <i/>
        <sz val="10"/>
        <rFont val="Garamond"/>
      </rPr>
      <t>Garrulus glandarius</t>
    </r>
  </si>
  <si>
    <t>松鸦</t>
    <phoneticPr fontId="3" type="noConversion"/>
  </si>
  <si>
    <r>
      <t>S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</si>
  <si>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 xml:space="preserve">AZURE-WINGED MAGPIE  </t>
    </r>
    <r>
      <rPr>
        <i/>
        <sz val="10"/>
        <rFont val="Garamond"/>
      </rPr>
      <t xml:space="preserve"> Cyanopica cyanus</t>
    </r>
  </si>
  <si>
    <t>灰喜鹊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</si>
  <si>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x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què</t>
    </r>
  </si>
  <si>
    <r>
      <t xml:space="preserve">COMMON MAGPIE   </t>
    </r>
    <r>
      <rPr>
        <i/>
        <sz val="10"/>
        <rFont val="Garamond"/>
      </rPr>
      <t>Pica pica</t>
    </r>
  </si>
  <si>
    <t>喜鹊</t>
  </si>
  <si>
    <r>
      <t>X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què</t>
    </r>
  </si>
  <si>
    <r>
      <t xml:space="preserve">CARRION CROW   </t>
    </r>
    <r>
      <rPr>
        <i/>
        <sz val="10"/>
        <rFont val="Garamond"/>
      </rPr>
      <t>Corvus corone</t>
    </r>
  </si>
  <si>
    <t>小嘴乌鸦</t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</si>
  <si>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y</t>
    </r>
    <r>
      <rPr>
        <sz val="11"/>
        <color theme="1"/>
        <rFont val="Baskerville"/>
      </rPr>
      <t>ā</t>
    </r>
  </si>
  <si>
    <r>
      <t xml:space="preserve">WILLOW TIT   </t>
    </r>
    <r>
      <rPr>
        <i/>
        <sz val="10"/>
        <rFont val="Garamond"/>
      </rPr>
      <t>Poecile montana</t>
    </r>
  </si>
  <si>
    <t>褐头山雀</t>
  </si>
  <si>
    <r>
      <t>Hè tóu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</si>
  <si>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t>AZURE TIT</t>
    <phoneticPr fontId="3" type="noConversion"/>
  </si>
  <si>
    <r>
      <t xml:space="preserve">EURASIAN SKYLARK   </t>
    </r>
    <r>
      <rPr>
        <i/>
        <sz val="10"/>
        <rFont val="Garamond"/>
      </rPr>
      <t>Alauda arvensis</t>
    </r>
  </si>
  <si>
    <t>云雀</t>
  </si>
  <si>
    <t>Yúnquè</t>
  </si>
  <si>
    <r>
      <t xml:space="preserve">BARN SWALLOW   </t>
    </r>
    <r>
      <rPr>
        <i/>
        <sz val="10"/>
        <rFont val="Garamond"/>
      </rPr>
      <t>Hirundo rustica</t>
    </r>
  </si>
  <si>
    <t>家燕</t>
  </si>
  <si>
    <r>
      <t>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yàn</t>
    </r>
  </si>
  <si>
    <r>
      <t xml:space="preserve">NORTHERN HOUSE MARTIN  </t>
    </r>
    <r>
      <rPr>
        <i/>
        <sz val="10"/>
        <rFont val="Garamond"/>
      </rPr>
      <t xml:space="preserve"> Delichon urbicum</t>
    </r>
  </si>
  <si>
    <t>毛脚燕</t>
  </si>
  <si>
    <r>
      <t>Máo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yàn</t>
    </r>
  </si>
  <si>
    <r>
      <t xml:space="preserve">RED-RUMPED SWALLOW  </t>
    </r>
    <r>
      <rPr>
        <i/>
        <sz val="10"/>
        <rFont val="Garamond"/>
      </rPr>
      <t xml:space="preserve"> Cecropis daurica</t>
    </r>
  </si>
  <si>
    <t>金腰燕</t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</si>
  <si>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yàn</t>
    </r>
  </si>
  <si>
    <r>
      <t xml:space="preserve">LONG-TAILED TIT   </t>
    </r>
    <r>
      <rPr>
        <i/>
        <sz val="10"/>
        <rFont val="Garamond"/>
      </rPr>
      <t>Aegithalos caudatus</t>
    </r>
  </si>
  <si>
    <t>长尾山雀</t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</si>
  <si>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</si>
  <si>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 xml:space="preserve">SILVER-THROATED TIT   </t>
    </r>
    <r>
      <rPr>
        <i/>
        <sz val="10"/>
        <rFont val="Garamond"/>
      </rPr>
      <t>Aegithalos glaucogularis</t>
    </r>
  </si>
  <si>
    <t>银喉长尾山雀</t>
  </si>
  <si>
    <r>
      <t>Yín hóu 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</si>
  <si>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 xml:space="preserve">DUSKY WARBLER  </t>
    </r>
    <r>
      <rPr>
        <i/>
        <sz val="10"/>
        <rFont val="Garamond"/>
      </rPr>
      <t xml:space="preserve"> Phylloscopus fuscatus</t>
    </r>
  </si>
  <si>
    <t>褐柳莺</t>
  </si>
  <si>
    <r>
      <t>Hè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</si>
  <si>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RADDE'S WARBLER  </t>
    </r>
    <r>
      <rPr>
        <i/>
        <sz val="10"/>
        <rFont val="Garamond"/>
      </rPr>
      <t xml:space="preserve"> Phylloscopus schwarzi</t>
    </r>
  </si>
  <si>
    <t>巨嘴柳莺</t>
  </si>
  <si>
    <r>
      <t>Jù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</si>
  <si>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PALLAS'S LEAF WARBLER </t>
    </r>
    <r>
      <rPr>
        <i/>
        <sz val="10"/>
        <rFont val="Garamond"/>
      </rPr>
      <t xml:space="preserve">  Phylloscopus proregulus</t>
    </r>
  </si>
  <si>
    <t>黄腰柳莺</t>
  </si>
  <si>
    <r>
      <t>Huáng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</si>
  <si>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YELLOW-BROWED WARBLER  </t>
    </r>
    <r>
      <rPr>
        <i/>
        <sz val="10"/>
        <rFont val="Garamond"/>
      </rPr>
      <t xml:space="preserve"> Phylloscopus inornatus</t>
    </r>
  </si>
  <si>
    <t>黄眉柳莺</t>
  </si>
  <si>
    <r>
      <t>Huángméili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</si>
  <si>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HUME'S LEAF WARBLER   </t>
    </r>
    <r>
      <rPr>
        <i/>
        <sz val="10"/>
        <rFont val="Garamond"/>
      </rPr>
      <t xml:space="preserve">Phylloscopus </t>
    </r>
    <r>
      <rPr>
        <sz val="10"/>
        <rFont val="Garamond"/>
      </rPr>
      <t>[</t>
    </r>
    <r>
      <rPr>
        <i/>
        <sz val="10"/>
        <rFont val="Garamond"/>
      </rPr>
      <t>humei</t>
    </r>
    <r>
      <rPr>
        <sz val="10"/>
        <rFont val="Garamond"/>
      </rPr>
      <t xml:space="preserve">] </t>
    </r>
    <r>
      <rPr>
        <i/>
        <sz val="10"/>
        <rFont val="Garamond"/>
      </rPr>
      <t>mandellii</t>
    </r>
  </si>
  <si>
    <t>淡眉柳莺</t>
  </si>
  <si>
    <r>
      <t>Dàn méi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</si>
  <si>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ARCTIC WARBLER   </t>
    </r>
    <r>
      <rPr>
        <i/>
        <sz val="10"/>
        <rFont val="Garamond"/>
      </rPr>
      <t>Phylloscopus borealis</t>
    </r>
  </si>
  <si>
    <t>极北柳莺</t>
  </si>
  <si>
    <r>
      <t>Jí 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</si>
  <si>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TWO-BARRED WARBLER   </t>
    </r>
    <r>
      <rPr>
        <i/>
        <sz val="10"/>
        <rFont val="Garamond"/>
      </rPr>
      <t>Phylloscopus plumbeitarsus</t>
    </r>
  </si>
  <si>
    <t>双斑绿柳莺</t>
  </si>
  <si>
    <r>
      <t>Shu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  <phoneticPr fontId="3" type="noConversion"/>
  </si>
  <si>
    <r>
      <t xml:space="preserve">PALE-LEGGED LEAF WARBLER  </t>
    </r>
    <r>
      <rPr>
        <i/>
        <sz val="10"/>
        <rFont val="Garamond"/>
      </rPr>
      <t xml:space="preserve"> Phylloscopus tenellipes</t>
    </r>
  </si>
  <si>
    <t>淡脚柳莺</t>
  </si>
  <si>
    <r>
      <t>Dàn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</si>
  <si>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EASTERN CROWNED WARBLER   </t>
    </r>
    <r>
      <rPr>
        <i/>
        <sz val="10"/>
        <rFont val="Garamond"/>
      </rPr>
      <t>Phylloscopus coronatus</t>
    </r>
  </si>
  <si>
    <t>冕柳莺</t>
  </si>
  <si>
    <r>
      <t>Mi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</si>
  <si>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BLACK-BROWED REED WARBLER   </t>
    </r>
    <r>
      <rPr>
        <i/>
        <sz val="10"/>
        <rFont val="Garamond"/>
      </rPr>
      <t>Acrocephalus bistrigiceps</t>
    </r>
  </si>
  <si>
    <t>黑眉苇莺</t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</si>
  <si>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méi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</si>
  <si>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THICK-BILLED WARBLER  </t>
    </r>
    <r>
      <rPr>
        <i/>
        <sz val="10"/>
        <rFont val="Garamond"/>
      </rPr>
      <t xml:space="preserve"> Iduna aedon</t>
    </r>
  </si>
  <si>
    <t>厚嘴苇莺</t>
  </si>
  <si>
    <r>
      <t>Hòu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</si>
  <si>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CHINESE BUSH WARBLER   </t>
    </r>
    <r>
      <rPr>
        <i/>
        <sz val="10"/>
        <rFont val="Garamond"/>
      </rPr>
      <t>Bradypterus tacsanowskius</t>
    </r>
  </si>
  <si>
    <t>中华短翅莺</t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</si>
  <si>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nghuá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chì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</si>
  <si>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LANCEOLATED WARBLER   </t>
    </r>
    <r>
      <rPr>
        <i/>
        <sz val="10"/>
        <rFont val="Garamond"/>
      </rPr>
      <t>Locustella lanceolata</t>
    </r>
  </si>
  <si>
    <t>矛斑蝗莺</t>
  </si>
  <si>
    <r>
      <t>Máo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</si>
  <si>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PALLAS'S GRASSHOPPER WARBLER  </t>
    </r>
    <r>
      <rPr>
        <i/>
        <sz val="10"/>
        <rFont val="Garamond"/>
      </rPr>
      <t xml:space="preserve"> Locustella certhiola</t>
    </r>
  </si>
  <si>
    <t>小蝗莺</t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</si>
  <si>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</si>
  <si>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GRAY'S GRASSHOPPER WARBLER   </t>
    </r>
    <r>
      <rPr>
        <i/>
        <sz val="10"/>
        <rFont val="Garamond"/>
      </rPr>
      <t>Locustella fasciolata</t>
    </r>
  </si>
  <si>
    <t>苍眉蝗莺</t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</si>
  <si>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méi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</si>
  <si>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WINTER WREN   </t>
    </r>
    <r>
      <rPr>
        <i/>
        <sz val="10"/>
        <rFont val="Garamond"/>
      </rPr>
      <t>Troglodytes troglodytes</t>
    </r>
  </si>
  <si>
    <t>鹪鹩</t>
  </si>
  <si>
    <r>
      <t>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liáo</t>
    </r>
  </si>
  <si>
    <r>
      <t xml:space="preserve">EURASIAN NUTHATCH   </t>
    </r>
    <r>
      <rPr>
        <i/>
        <sz val="10"/>
        <rFont val="Garamond"/>
      </rPr>
      <t>Sitta europaea</t>
    </r>
  </si>
  <si>
    <t>普通鳾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</si>
  <si>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sh</t>
    </r>
    <r>
      <rPr>
        <sz val="11"/>
        <color theme="1"/>
        <rFont val="Baskerville"/>
      </rPr>
      <t>ī</t>
    </r>
  </si>
  <si>
    <r>
      <t xml:space="preserve">WHITE-CHEEKED STARLING   </t>
    </r>
    <r>
      <rPr>
        <i/>
        <sz val="10"/>
        <rFont val="Garamond"/>
      </rPr>
      <t>Spodiopsar cineraceus</t>
    </r>
  </si>
  <si>
    <t>灰椋鸟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</si>
  <si>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liáng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</si>
  <si>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 xml:space="preserve">SIBERIAN THRUSH   </t>
    </r>
    <r>
      <rPr>
        <i/>
        <sz val="10"/>
        <rFont val="Garamond"/>
      </rPr>
      <t>Zoothera sibirica</t>
    </r>
  </si>
  <si>
    <t>白眉地鸫</t>
  </si>
  <si>
    <r>
      <t>Báiméi de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  <phoneticPr fontId="3" type="noConversion"/>
  </si>
  <si>
    <r>
      <t xml:space="preserve">EYEBROWED THRUSH   </t>
    </r>
    <r>
      <rPr>
        <i/>
        <sz val="10"/>
        <rFont val="Garamond"/>
      </rPr>
      <t>Turdus obscurus</t>
    </r>
  </si>
  <si>
    <t>白眉鸫</t>
  </si>
  <si>
    <r>
      <t>Báiméi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</si>
  <si>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 xml:space="preserve">SIBERIAN RUBYTHROAT </t>
    </r>
    <r>
      <rPr>
        <i/>
        <sz val="10"/>
        <rFont val="Garamond"/>
      </rPr>
      <t xml:space="preserve">  Luscinia calliope</t>
    </r>
  </si>
  <si>
    <t>红喉歌鸲</t>
    <phoneticPr fontId="3" type="noConversion"/>
  </si>
  <si>
    <r>
      <t>Hóng hóu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</si>
  <si>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 xml:space="preserve">SIBERIAN BLUE ROBIN   </t>
    </r>
    <r>
      <rPr>
        <i/>
        <sz val="10"/>
        <rFont val="Garamond"/>
      </rPr>
      <t>Luscinia cyane</t>
    </r>
  </si>
  <si>
    <t>蓝歌鸲</t>
  </si>
  <si>
    <r>
      <t>Lán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</si>
  <si>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 xml:space="preserve">ORANGE-FLANKED BLUETAIL  </t>
    </r>
    <r>
      <rPr>
        <i/>
        <sz val="10"/>
        <rFont val="Garamond"/>
      </rPr>
      <t xml:space="preserve"> Tarsiger cyanurus</t>
    </r>
  </si>
  <si>
    <t>红胁蓝尾鸲</t>
  </si>
  <si>
    <r>
      <t>Hóng xié lán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</si>
  <si>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 xml:space="preserve">DAURIAN REDSTART  </t>
    </r>
    <r>
      <rPr>
        <i/>
        <sz val="10"/>
        <rFont val="Garamond"/>
      </rPr>
      <t xml:space="preserve"> Phoenicurus auroreus</t>
    </r>
  </si>
  <si>
    <t>北红尾鸲</t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</si>
  <si>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</si>
  <si>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 xml:space="preserve">COMMON STONECHAT  </t>
    </r>
    <r>
      <rPr>
        <i/>
        <sz val="10"/>
        <rFont val="Garamond"/>
      </rPr>
      <t xml:space="preserve"> Saxicola maurus</t>
    </r>
  </si>
  <si>
    <t>黑喉石唧</t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</si>
  <si>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hóu shí j</t>
    </r>
    <r>
      <rPr>
        <sz val="11"/>
        <color theme="1"/>
        <rFont val="Baskerville"/>
      </rPr>
      <t>ī</t>
    </r>
  </si>
  <si>
    <r>
      <t xml:space="preserve">NORTHERN WHEATEAR   </t>
    </r>
    <r>
      <rPr>
        <i/>
        <sz val="10"/>
        <rFont val="Garamond"/>
      </rPr>
      <t>Oenanthe oenanthe</t>
    </r>
  </si>
  <si>
    <t>穗唧</t>
  </si>
  <si>
    <r>
      <t>Suì j</t>
    </r>
    <r>
      <rPr>
        <sz val="11"/>
        <color theme="1"/>
        <rFont val="Baskerville"/>
      </rPr>
      <t>ī</t>
    </r>
  </si>
  <si>
    <r>
      <t xml:space="preserve">DARK-SIDED FLYCATCHER   </t>
    </r>
    <r>
      <rPr>
        <i/>
        <sz val="10"/>
        <rFont val="Garamond"/>
      </rPr>
      <t>Muscicapa sibirica</t>
    </r>
  </si>
  <si>
    <t>乌鹟</t>
  </si>
  <si>
    <r>
      <t>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</si>
  <si>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 xml:space="preserve">MUGIMAKI FLYCATCHER  </t>
    </r>
    <r>
      <rPr>
        <i/>
        <sz val="10"/>
        <rFont val="Garamond"/>
      </rPr>
      <t xml:space="preserve"> Ficedula mugimaki</t>
    </r>
  </si>
  <si>
    <t>鸲姬鹟</t>
  </si>
  <si>
    <r>
      <t>Qú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</si>
  <si>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 xml:space="preserve">TAIGA FLYCATCHER  </t>
    </r>
    <r>
      <rPr>
        <i/>
        <sz val="10"/>
        <rFont val="Garamond"/>
      </rPr>
      <t xml:space="preserve"> Ficedula albicilla</t>
    </r>
  </si>
  <si>
    <t>红喉姬鹟</t>
  </si>
  <si>
    <r>
      <t>Hóng hóu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</si>
  <si>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 xml:space="preserve">EURASIAN TREE SPARROW </t>
    </r>
    <r>
      <rPr>
        <i/>
        <sz val="10"/>
        <rFont val="Garamond"/>
      </rPr>
      <t xml:space="preserve">  Passer montanus</t>
    </r>
  </si>
  <si>
    <t>树麻雀</t>
    <phoneticPr fontId="3" type="noConversion"/>
  </si>
  <si>
    <t>Shù máquè</t>
  </si>
  <si>
    <r>
      <t xml:space="preserve">HOUSE SPARROW </t>
    </r>
    <r>
      <rPr>
        <i/>
        <sz val="10"/>
        <rFont val="Garamond"/>
      </rPr>
      <t>Passer domesticus</t>
    </r>
    <phoneticPr fontId="3" type="noConversion"/>
  </si>
  <si>
    <r>
      <t xml:space="preserve">EASTERN YELLOW WAGTAIL   </t>
    </r>
    <r>
      <rPr>
        <i/>
        <sz val="10"/>
        <rFont val="Garamond"/>
      </rPr>
      <t>Motacilla tschutschensis</t>
    </r>
  </si>
  <si>
    <r>
      <rPr>
        <sz val="12"/>
        <color theme="1"/>
        <rFont val="宋体"/>
        <family val="2"/>
        <charset val="134"/>
        <scheme val="minor"/>
      </rPr>
      <t>黄鹡鸰</t>
    </r>
  </si>
  <si>
    <t>Huángjílíng</t>
  </si>
  <si>
    <r>
      <t xml:space="preserve">CITRINE WAGTAIL </t>
    </r>
    <r>
      <rPr>
        <i/>
        <sz val="10"/>
        <rFont val="Garamond"/>
      </rPr>
      <t xml:space="preserve">  Motacilla citreola</t>
    </r>
  </si>
  <si>
    <t>黄头鹡鸰</t>
  </si>
  <si>
    <t>Huáng tóu jí líng</t>
  </si>
  <si>
    <r>
      <t xml:space="preserve">GREY WAGTAIL   </t>
    </r>
    <r>
      <rPr>
        <i/>
        <sz val="10"/>
        <rFont val="Garamond"/>
      </rPr>
      <t>Motacilla cinerea</t>
    </r>
  </si>
  <si>
    <t>灰鹡鸰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</si>
  <si>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jí líng</t>
    </r>
  </si>
  <si>
    <r>
      <t xml:space="preserve">WHITE WAGTAIL   </t>
    </r>
    <r>
      <rPr>
        <i/>
        <sz val="10"/>
        <rFont val="Garamond"/>
      </rPr>
      <t xml:space="preserve">Motacilla alba </t>
    </r>
  </si>
  <si>
    <t>白鹡鸰</t>
  </si>
  <si>
    <t>Bái jí líng</t>
  </si>
  <si>
    <r>
      <t xml:space="preserve">RICHARD'S PIPIT  </t>
    </r>
    <r>
      <rPr>
        <i/>
        <sz val="10"/>
        <rFont val="Garamond"/>
      </rPr>
      <t xml:space="preserve"> Anthus richardi</t>
    </r>
  </si>
  <si>
    <t>理氏鹨</t>
  </si>
  <si>
    <r>
      <t>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shì liù</t>
    </r>
  </si>
  <si>
    <r>
      <t xml:space="preserve">OLIVE-BACKED PIPIT   </t>
    </r>
    <r>
      <rPr>
        <i/>
        <sz val="10"/>
        <rFont val="Garamond"/>
      </rPr>
      <t>Anthus hodgsoni</t>
    </r>
  </si>
  <si>
    <t>树鹨</t>
  </si>
  <si>
    <t>Shù liù</t>
  </si>
  <si>
    <r>
      <t xml:space="preserve">GREY-CAPPED GREENFINCH  </t>
    </r>
    <r>
      <rPr>
        <i/>
        <sz val="10"/>
        <rFont val="Garamond"/>
      </rPr>
      <t xml:space="preserve"> Carduelis sinica</t>
    </r>
  </si>
  <si>
    <r>
      <rPr>
        <sz val="12"/>
        <color theme="1"/>
        <rFont val="宋体"/>
        <family val="2"/>
        <charset val="134"/>
        <scheme val="minor"/>
      </rPr>
      <t>金翅雀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</si>
  <si>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chì què</t>
    </r>
  </si>
  <si>
    <r>
      <t xml:space="preserve">LONG-TAILED ROSEFINCH   </t>
    </r>
    <r>
      <rPr>
        <i/>
        <sz val="10"/>
        <rFont val="Garamond"/>
      </rPr>
      <t>Uragus sibiricus</t>
    </r>
  </si>
  <si>
    <t>长尾雀</t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</si>
  <si>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què</t>
    </r>
  </si>
  <si>
    <r>
      <t xml:space="preserve">COMMON ROSEFINCH   </t>
    </r>
    <r>
      <rPr>
        <i/>
        <sz val="10"/>
        <rFont val="Garamond"/>
      </rPr>
      <t>Carpodacus erythrinus</t>
    </r>
  </si>
  <si>
    <t>普通朱雀</t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</si>
  <si>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què</t>
    </r>
  </si>
  <si>
    <r>
      <t xml:space="preserve">PINE BUNTING   </t>
    </r>
    <r>
      <rPr>
        <i/>
        <sz val="10"/>
        <rFont val="Garamond"/>
      </rPr>
      <t>Emberiza leucocephalos</t>
    </r>
  </si>
  <si>
    <t>白头鹀</t>
  </si>
  <si>
    <t>Báitóu wú</t>
  </si>
  <si>
    <r>
      <t xml:space="preserve">YELLOW-BREASTED BUNTING </t>
    </r>
    <r>
      <rPr>
        <i/>
        <sz val="10"/>
        <rFont val="Garamond"/>
      </rPr>
      <t xml:space="preserve">  Emberiza aureola</t>
    </r>
  </si>
  <si>
    <t>黄胸鹀</t>
  </si>
  <si>
    <r>
      <t>Huáng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wú</t>
    </r>
  </si>
  <si>
    <r>
      <t xml:space="preserve">CHESTNUT BUNTING </t>
    </r>
    <r>
      <rPr>
        <i/>
        <sz val="10"/>
        <rFont val="Garamond"/>
      </rPr>
      <t xml:space="preserve">  Emberiza rutila</t>
    </r>
  </si>
  <si>
    <t>栗鹀</t>
  </si>
  <si>
    <t>Lì wú</t>
  </si>
  <si>
    <r>
      <t xml:space="preserve">BLACK-FACED BUNTING   </t>
    </r>
    <r>
      <rPr>
        <i/>
        <sz val="10"/>
        <rFont val="Garamond"/>
      </rPr>
      <t>Emberiza spodocephala</t>
    </r>
  </si>
  <si>
    <t>灰头鹀</t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</si>
  <si>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tóu wú</t>
    </r>
  </si>
  <si>
    <t>25 June 2017 with Derrick Wilby and Zhang Wu</t>
    <phoneticPr fontId="3" type="noConversion"/>
  </si>
  <si>
    <t>26 June 2017 with Derrick Wilby and Zhang Wu</t>
    <phoneticPr fontId="3" type="noConversion"/>
  </si>
  <si>
    <t>27 Jun 2017 with Derrick Wilby and Zhang Wu</t>
    <phoneticPr fontId="3" type="noConversion"/>
  </si>
  <si>
    <t>Wuerqihan Species List</t>
    <phoneticPr fontId="3" type="noConversion"/>
  </si>
  <si>
    <t>Wuerqihan, Inner Mongolia,                25-27 July 2017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</si>
</sst>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宋体"/>
      <family val="2"/>
      <charset val="134"/>
      <scheme val="minor"/>
    </font>
    <font>
      <b/>
      <sz val="12"/>
      <name val="Garamond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color theme="1"/>
      <name val="Garamond"/>
    </font>
    <font>
      <sz val="10"/>
      <name val="Garamond"/>
    </font>
    <font>
      <i/>
      <sz val="10"/>
      <name val="Garamond"/>
    </font>
    <font>
      <sz val="11"/>
      <color theme="1"/>
      <name val="Garamond"/>
    </font>
    <font>
      <sz val="11"/>
      <color theme="1"/>
      <name val="Baskerville"/>
    </font>
    <font>
      <sz val="12"/>
      <name val="Garamond"/>
    </font>
    <font>
      <sz val="10"/>
      <color theme="1"/>
      <name val="宋体"/>
      <charset val="134"/>
    </font>
    <font>
      <b/>
      <sz val="8"/>
      <name val="Garamond"/>
    </font>
    <font>
      <b/>
      <sz val="18"/>
      <name val="Garamond"/>
    </font>
    <font>
      <sz val="10"/>
      <color rgb="FFFF0000"/>
      <name val="Garamond"/>
    </font>
    <font>
      <sz val="12"/>
      <color theme="1"/>
      <name val="Garamond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color rgb="FFFF0000"/>
      <name val="Garamon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15" fontId="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Border="1" applyAlignment="1">
      <alignment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C20" sqref="C20"/>
    </sheetView>
  </sheetViews>
  <sheetFormatPr baseColWidth="10" defaultRowHeight="15" x14ac:dyDescent="0"/>
  <cols>
    <col min="1" max="1" width="10.83203125" style="16"/>
    <col min="2" max="2" width="50.83203125" customWidth="1"/>
    <col min="3" max="3" width="29.6640625" customWidth="1"/>
    <col min="4" max="4" width="26.6640625" customWidth="1"/>
  </cols>
  <sheetData>
    <row r="1" spans="1:7" ht="162">
      <c r="A1" s="12" t="s">
        <v>304</v>
      </c>
      <c r="B1" s="10"/>
      <c r="C1" s="6"/>
      <c r="D1" s="11"/>
      <c r="E1" s="12" t="s">
        <v>301</v>
      </c>
      <c r="F1" s="12" t="s">
        <v>302</v>
      </c>
      <c r="G1" s="12" t="s">
        <v>303</v>
      </c>
    </row>
    <row r="2" spans="1:7" ht="44">
      <c r="A2" s="17">
        <f>COUNTIF(A5:A106, "&gt;0")</f>
        <v>102</v>
      </c>
      <c r="B2" s="18" t="s">
        <v>305</v>
      </c>
      <c r="C2" s="6"/>
      <c r="D2" s="13"/>
      <c r="E2" s="14">
        <f>COUNTIF(E5:E106,"&gt;0")</f>
        <v>50</v>
      </c>
      <c r="F2" s="14">
        <f>COUNTIF(F5:F106,"&gt;0")</f>
        <v>66</v>
      </c>
      <c r="G2" s="14">
        <f>COUNTIF(G5:G106,"&gt;0")</f>
        <v>48</v>
      </c>
    </row>
    <row r="4" spans="1:7">
      <c r="B4" s="1" t="s">
        <v>0</v>
      </c>
      <c r="C4" s="2" t="s">
        <v>1</v>
      </c>
      <c r="D4" s="3" t="s">
        <v>2</v>
      </c>
      <c r="E4" s="4">
        <v>42911</v>
      </c>
      <c r="F4" s="4">
        <v>42912</v>
      </c>
      <c r="G4" s="4">
        <v>42913</v>
      </c>
    </row>
    <row r="5" spans="1:7">
      <c r="A5" s="15">
        <v>1</v>
      </c>
      <c r="B5" s="5" t="s">
        <v>3</v>
      </c>
      <c r="C5" s="6" t="s">
        <v>4</v>
      </c>
      <c r="D5" s="7" t="s">
        <v>5</v>
      </c>
      <c r="E5" s="8"/>
      <c r="F5" s="8">
        <v>1</v>
      </c>
      <c r="G5" s="8"/>
    </row>
    <row r="6" spans="1:7">
      <c r="A6" s="15">
        <f>A5+1</f>
        <v>2</v>
      </c>
      <c r="B6" s="5" t="s">
        <v>6</v>
      </c>
      <c r="C6" s="6" t="s">
        <v>7</v>
      </c>
      <c r="D6" s="7" t="s">
        <v>8</v>
      </c>
      <c r="E6" s="8"/>
      <c r="F6" s="8">
        <v>4</v>
      </c>
      <c r="G6" s="8">
        <v>5</v>
      </c>
    </row>
    <row r="7" spans="1:7">
      <c r="A7" s="15">
        <f>A6+1</f>
        <v>3</v>
      </c>
      <c r="B7" s="5" t="s">
        <v>9</v>
      </c>
      <c r="C7" s="6" t="s">
        <v>10</v>
      </c>
      <c r="D7" s="7" t="s">
        <v>11</v>
      </c>
      <c r="E7" s="8"/>
      <c r="F7" s="8">
        <v>1</v>
      </c>
      <c r="G7" s="8"/>
    </row>
    <row r="8" spans="1:7">
      <c r="A8" s="15">
        <f t="shared" ref="A8:A71" si="0">A7+1</f>
        <v>4</v>
      </c>
      <c r="B8" s="5" t="s">
        <v>12</v>
      </c>
      <c r="C8" s="6" t="s">
        <v>13</v>
      </c>
      <c r="D8" s="7" t="s">
        <v>14</v>
      </c>
      <c r="E8" s="8">
        <v>1</v>
      </c>
      <c r="F8" s="8"/>
      <c r="G8" s="8"/>
    </row>
    <row r="9" spans="1:7">
      <c r="A9" s="15">
        <f t="shared" si="0"/>
        <v>5</v>
      </c>
      <c r="B9" s="5" t="s">
        <v>15</v>
      </c>
      <c r="C9" s="6" t="s">
        <v>16</v>
      </c>
      <c r="D9" s="7" t="s">
        <v>17</v>
      </c>
      <c r="E9" s="8"/>
      <c r="F9" s="8">
        <v>3</v>
      </c>
      <c r="G9" s="8"/>
    </row>
    <row r="10" spans="1:7">
      <c r="A10" s="15">
        <f t="shared" si="0"/>
        <v>6</v>
      </c>
      <c r="B10" s="5" t="s">
        <v>18</v>
      </c>
      <c r="C10" s="6" t="s">
        <v>19</v>
      </c>
      <c r="D10" s="7" t="s">
        <v>20</v>
      </c>
      <c r="E10" s="8"/>
      <c r="F10" s="8"/>
      <c r="G10" s="8">
        <v>1</v>
      </c>
    </row>
    <row r="11" spans="1:7">
      <c r="A11" s="15">
        <f t="shared" si="0"/>
        <v>7</v>
      </c>
      <c r="B11" s="5" t="s">
        <v>21</v>
      </c>
      <c r="C11" s="6" t="s">
        <v>22</v>
      </c>
      <c r="D11" s="7" t="s">
        <v>23</v>
      </c>
      <c r="E11" s="8">
        <v>6</v>
      </c>
      <c r="F11" s="8"/>
      <c r="G11" s="8"/>
    </row>
    <row r="12" spans="1:7">
      <c r="A12" s="15">
        <f t="shared" si="0"/>
        <v>8</v>
      </c>
      <c r="B12" s="5" t="s">
        <v>24</v>
      </c>
      <c r="C12" s="6" t="s">
        <v>25</v>
      </c>
      <c r="D12" s="7" t="s">
        <v>26</v>
      </c>
      <c r="E12" s="8"/>
      <c r="F12" s="8">
        <v>2</v>
      </c>
      <c r="G12" s="8">
        <v>3</v>
      </c>
    </row>
    <row r="13" spans="1:7">
      <c r="A13" s="15">
        <f t="shared" si="0"/>
        <v>9</v>
      </c>
      <c r="B13" s="5" t="s">
        <v>27</v>
      </c>
      <c r="C13" s="6" t="s">
        <v>28</v>
      </c>
      <c r="D13" s="7" t="s">
        <v>29</v>
      </c>
      <c r="E13" s="8">
        <v>2</v>
      </c>
      <c r="F13" s="8">
        <v>6</v>
      </c>
      <c r="G13" s="8"/>
    </row>
    <row r="14" spans="1:7">
      <c r="A14" s="15">
        <f t="shared" si="0"/>
        <v>10</v>
      </c>
      <c r="B14" s="5" t="s">
        <v>30</v>
      </c>
      <c r="C14" s="6" t="s">
        <v>31</v>
      </c>
      <c r="D14" s="7" t="s">
        <v>32</v>
      </c>
      <c r="E14" s="8"/>
      <c r="F14" s="8">
        <v>6</v>
      </c>
      <c r="G14" s="8"/>
    </row>
    <row r="15" spans="1:7">
      <c r="A15" s="15">
        <f t="shared" si="0"/>
        <v>11</v>
      </c>
      <c r="B15" s="5" t="s">
        <v>33</v>
      </c>
      <c r="C15" s="6" t="s">
        <v>34</v>
      </c>
      <c r="D15" s="7" t="s">
        <v>35</v>
      </c>
      <c r="E15" s="8"/>
      <c r="F15" s="8">
        <v>2</v>
      </c>
      <c r="G15" s="8">
        <v>2</v>
      </c>
    </row>
    <row r="16" spans="1:7">
      <c r="A16" s="15">
        <f t="shared" si="0"/>
        <v>12</v>
      </c>
      <c r="B16" s="5" t="s">
        <v>36</v>
      </c>
      <c r="C16" s="6" t="s">
        <v>37</v>
      </c>
      <c r="D16" s="7" t="s">
        <v>38</v>
      </c>
      <c r="E16" s="8"/>
      <c r="F16" s="8"/>
      <c r="G16" s="8">
        <v>2</v>
      </c>
    </row>
    <row r="17" spans="1:7">
      <c r="A17" s="15">
        <f t="shared" si="0"/>
        <v>13</v>
      </c>
      <c r="B17" s="5" t="s">
        <v>39</v>
      </c>
      <c r="C17" s="6" t="s">
        <v>40</v>
      </c>
      <c r="D17" s="7" t="s">
        <v>41</v>
      </c>
      <c r="E17" s="8"/>
      <c r="F17" s="8"/>
      <c r="G17" s="8">
        <v>3</v>
      </c>
    </row>
    <row r="18" spans="1:7">
      <c r="A18" s="15">
        <f t="shared" si="0"/>
        <v>14</v>
      </c>
      <c r="B18" s="5" t="s">
        <v>42</v>
      </c>
      <c r="C18" s="6" t="s">
        <v>43</v>
      </c>
      <c r="D18" s="7" t="s">
        <v>44</v>
      </c>
      <c r="E18" s="8"/>
      <c r="F18" s="8"/>
      <c r="G18" s="8">
        <v>1</v>
      </c>
    </row>
    <row r="19" spans="1:7">
      <c r="A19" s="15">
        <f t="shared" si="0"/>
        <v>15</v>
      </c>
      <c r="B19" s="5" t="s">
        <v>45</v>
      </c>
      <c r="C19" s="6" t="s">
        <v>46</v>
      </c>
      <c r="D19" s="7" t="s">
        <v>47</v>
      </c>
      <c r="E19" s="8">
        <v>3</v>
      </c>
      <c r="F19" s="8">
        <v>2</v>
      </c>
      <c r="G19" s="8"/>
    </row>
    <row r="20" spans="1:7">
      <c r="A20" s="15">
        <f t="shared" si="0"/>
        <v>16</v>
      </c>
      <c r="B20" s="5" t="s">
        <v>48</v>
      </c>
      <c r="C20" s="6" t="s">
        <v>49</v>
      </c>
      <c r="D20" s="7" t="s">
        <v>50</v>
      </c>
      <c r="E20" s="8"/>
      <c r="F20" s="8">
        <v>1</v>
      </c>
      <c r="G20" s="8">
        <v>1</v>
      </c>
    </row>
    <row r="21" spans="1:7">
      <c r="A21" s="15">
        <f t="shared" si="0"/>
        <v>17</v>
      </c>
      <c r="B21" s="5" t="s">
        <v>51</v>
      </c>
      <c r="C21" s="6" t="s">
        <v>52</v>
      </c>
      <c r="D21" s="7" t="s">
        <v>53</v>
      </c>
      <c r="E21" s="8">
        <v>2</v>
      </c>
      <c r="F21" s="8"/>
      <c r="G21" s="8"/>
    </row>
    <row r="22" spans="1:7">
      <c r="A22" s="15">
        <f t="shared" si="0"/>
        <v>18</v>
      </c>
      <c r="B22" s="5" t="s">
        <v>54</v>
      </c>
      <c r="C22" s="6" t="s">
        <v>55</v>
      </c>
      <c r="D22" s="7" t="s">
        <v>56</v>
      </c>
      <c r="E22" s="8">
        <v>1</v>
      </c>
      <c r="F22" s="8">
        <v>1</v>
      </c>
      <c r="G22" s="8"/>
    </row>
    <row r="23" spans="1:7">
      <c r="A23" s="15">
        <f t="shared" si="0"/>
        <v>19</v>
      </c>
      <c r="B23" s="5" t="s">
        <v>57</v>
      </c>
      <c r="C23" s="6" t="s">
        <v>58</v>
      </c>
      <c r="D23" s="7" t="s">
        <v>59</v>
      </c>
      <c r="E23" s="8"/>
      <c r="F23" s="8"/>
      <c r="G23" s="8">
        <v>1</v>
      </c>
    </row>
    <row r="24" spans="1:7">
      <c r="A24" s="15">
        <f t="shared" si="0"/>
        <v>20</v>
      </c>
      <c r="B24" s="5" t="s">
        <v>60</v>
      </c>
      <c r="C24" s="6" t="s">
        <v>61</v>
      </c>
      <c r="D24" s="7" t="s">
        <v>62</v>
      </c>
      <c r="E24" s="8"/>
      <c r="F24" s="8">
        <v>1</v>
      </c>
      <c r="G24" s="8">
        <v>2</v>
      </c>
    </row>
    <row r="25" spans="1:7">
      <c r="A25" s="15">
        <f t="shared" si="0"/>
        <v>21</v>
      </c>
      <c r="B25" s="5" t="s">
        <v>63</v>
      </c>
      <c r="C25" s="6" t="s">
        <v>64</v>
      </c>
      <c r="D25" s="7" t="s">
        <v>65</v>
      </c>
      <c r="E25" s="8"/>
      <c r="F25" s="8"/>
      <c r="G25" s="8">
        <v>4</v>
      </c>
    </row>
    <row r="26" spans="1:7">
      <c r="A26" s="15">
        <f t="shared" si="0"/>
        <v>22</v>
      </c>
      <c r="B26" s="5" t="s">
        <v>66</v>
      </c>
      <c r="C26" s="6" t="s">
        <v>67</v>
      </c>
      <c r="D26" s="7" t="s">
        <v>68</v>
      </c>
      <c r="E26" s="8"/>
      <c r="F26" s="8"/>
      <c r="G26" s="8">
        <v>2</v>
      </c>
    </row>
    <row r="27" spans="1:7">
      <c r="A27" s="15">
        <f t="shared" si="0"/>
        <v>23</v>
      </c>
      <c r="B27" s="5" t="s">
        <v>69</v>
      </c>
      <c r="C27" s="6" t="s">
        <v>70</v>
      </c>
      <c r="D27" s="7" t="s">
        <v>71</v>
      </c>
      <c r="E27" s="8"/>
      <c r="F27" s="8"/>
      <c r="G27" s="8">
        <v>2</v>
      </c>
    </row>
    <row r="28" spans="1:7">
      <c r="A28" s="15">
        <f t="shared" si="0"/>
        <v>24</v>
      </c>
      <c r="B28" s="5" t="s">
        <v>72</v>
      </c>
      <c r="C28" s="6" t="s">
        <v>73</v>
      </c>
      <c r="D28" s="7" t="s">
        <v>74</v>
      </c>
      <c r="E28" s="8"/>
      <c r="F28" s="8">
        <v>2</v>
      </c>
      <c r="G28" s="8">
        <v>2</v>
      </c>
    </row>
    <row r="29" spans="1:7">
      <c r="A29" s="15">
        <f t="shared" si="0"/>
        <v>25</v>
      </c>
      <c r="B29" s="5" t="s">
        <v>75</v>
      </c>
      <c r="C29" s="6" t="s">
        <v>76</v>
      </c>
      <c r="D29" s="7" t="s">
        <v>77</v>
      </c>
      <c r="E29" s="8"/>
      <c r="F29" s="8"/>
      <c r="G29" s="8">
        <v>6</v>
      </c>
    </row>
    <row r="30" spans="1:7">
      <c r="A30" s="15">
        <f t="shared" si="0"/>
        <v>26</v>
      </c>
      <c r="B30" s="5" t="s">
        <v>78</v>
      </c>
      <c r="C30" s="6" t="s">
        <v>79</v>
      </c>
      <c r="D30" s="7" t="s">
        <v>80</v>
      </c>
      <c r="E30" s="8"/>
      <c r="F30" s="8"/>
      <c r="G30" s="8">
        <v>1</v>
      </c>
    </row>
    <row r="31" spans="1:7">
      <c r="A31" s="15">
        <f t="shared" si="0"/>
        <v>27</v>
      </c>
      <c r="B31" s="5" t="s">
        <v>81</v>
      </c>
      <c r="C31" s="6" t="s">
        <v>82</v>
      </c>
      <c r="D31" s="7" t="s">
        <v>83</v>
      </c>
      <c r="E31" s="8">
        <v>8</v>
      </c>
      <c r="F31" s="8">
        <v>2</v>
      </c>
      <c r="G31" s="8">
        <v>12</v>
      </c>
    </row>
    <row r="32" spans="1:7">
      <c r="A32" s="15">
        <f t="shared" si="0"/>
        <v>28</v>
      </c>
      <c r="B32" s="5" t="s">
        <v>84</v>
      </c>
      <c r="C32" s="6" t="s">
        <v>85</v>
      </c>
      <c r="D32" s="7" t="s">
        <v>86</v>
      </c>
      <c r="E32" s="8"/>
      <c r="F32" s="8"/>
      <c r="G32" s="8">
        <v>1</v>
      </c>
    </row>
    <row r="33" spans="1:7">
      <c r="A33" s="15">
        <f t="shared" si="0"/>
        <v>29</v>
      </c>
      <c r="B33" s="5" t="s">
        <v>87</v>
      </c>
      <c r="C33" s="6" t="s">
        <v>88</v>
      </c>
      <c r="D33" s="7" t="s">
        <v>89</v>
      </c>
      <c r="E33" s="8">
        <v>1</v>
      </c>
      <c r="F33" s="8"/>
      <c r="G33" s="8"/>
    </row>
    <row r="34" spans="1:7">
      <c r="A34" s="15">
        <f t="shared" si="0"/>
        <v>30</v>
      </c>
      <c r="B34" s="5" t="s">
        <v>90</v>
      </c>
      <c r="C34" s="6" t="s">
        <v>91</v>
      </c>
      <c r="D34" s="7" t="s">
        <v>92</v>
      </c>
      <c r="E34" s="8">
        <v>1</v>
      </c>
      <c r="F34" s="8">
        <v>1</v>
      </c>
      <c r="G34" s="8"/>
    </row>
    <row r="35" spans="1:7">
      <c r="A35" s="15">
        <f t="shared" si="0"/>
        <v>31</v>
      </c>
      <c r="B35" s="5" t="s">
        <v>93</v>
      </c>
      <c r="C35" s="6" t="s">
        <v>94</v>
      </c>
      <c r="D35" s="7" t="s">
        <v>95</v>
      </c>
      <c r="E35" s="8"/>
      <c r="F35" s="8"/>
      <c r="G35" s="8">
        <v>2</v>
      </c>
    </row>
    <row r="36" spans="1:7">
      <c r="A36" s="15">
        <f t="shared" si="0"/>
        <v>32</v>
      </c>
      <c r="B36" s="5" t="s">
        <v>96</v>
      </c>
      <c r="C36" s="6" t="s">
        <v>97</v>
      </c>
      <c r="D36" s="7" t="s">
        <v>98</v>
      </c>
      <c r="E36" s="8">
        <v>4</v>
      </c>
      <c r="F36" s="8">
        <v>8</v>
      </c>
      <c r="G36" s="8">
        <v>4</v>
      </c>
    </row>
    <row r="37" spans="1:7">
      <c r="A37" s="15">
        <f t="shared" si="0"/>
        <v>33</v>
      </c>
      <c r="B37" s="5" t="s">
        <v>99</v>
      </c>
      <c r="C37" s="6" t="s">
        <v>100</v>
      </c>
      <c r="D37" s="7" t="s">
        <v>101</v>
      </c>
      <c r="E37" s="8">
        <v>2</v>
      </c>
      <c r="F37" s="8"/>
      <c r="G37" s="8"/>
    </row>
    <row r="38" spans="1:7">
      <c r="A38" s="15">
        <f t="shared" si="0"/>
        <v>34</v>
      </c>
      <c r="B38" s="5" t="s">
        <v>102</v>
      </c>
      <c r="C38" s="6" t="s">
        <v>103</v>
      </c>
      <c r="D38" s="7" t="s">
        <v>104</v>
      </c>
      <c r="E38" s="8"/>
      <c r="F38" s="8"/>
      <c r="G38" s="8">
        <v>1</v>
      </c>
    </row>
    <row r="39" spans="1:7">
      <c r="A39" s="15">
        <f t="shared" si="0"/>
        <v>35</v>
      </c>
      <c r="B39" s="5" t="s">
        <v>105</v>
      </c>
      <c r="C39" s="6" t="s">
        <v>106</v>
      </c>
      <c r="D39" s="7" t="s">
        <v>107</v>
      </c>
      <c r="E39" s="8"/>
      <c r="F39" s="8">
        <v>1</v>
      </c>
      <c r="G39" s="8"/>
    </row>
    <row r="40" spans="1:7">
      <c r="A40" s="15">
        <f t="shared" si="0"/>
        <v>36</v>
      </c>
      <c r="B40" s="5" t="s">
        <v>108</v>
      </c>
      <c r="C40" s="6"/>
      <c r="D40" s="7"/>
      <c r="E40" s="8">
        <v>1</v>
      </c>
      <c r="F40" s="8">
        <v>5</v>
      </c>
      <c r="G40" s="8"/>
    </row>
    <row r="41" spans="1:7">
      <c r="A41" s="15">
        <f t="shared" si="0"/>
        <v>37</v>
      </c>
      <c r="B41" s="5" t="s">
        <v>109</v>
      </c>
      <c r="C41" s="6" t="s">
        <v>110</v>
      </c>
      <c r="D41" s="7" t="s">
        <v>111</v>
      </c>
      <c r="E41" s="8">
        <v>8</v>
      </c>
      <c r="F41" s="8">
        <v>9</v>
      </c>
      <c r="G41" s="8">
        <v>8</v>
      </c>
    </row>
    <row r="42" spans="1:7">
      <c r="A42" s="15">
        <f t="shared" si="0"/>
        <v>38</v>
      </c>
      <c r="B42" s="5" t="s">
        <v>112</v>
      </c>
      <c r="C42" s="6" t="s">
        <v>113</v>
      </c>
      <c r="D42" s="7" t="s">
        <v>114</v>
      </c>
      <c r="E42" s="8"/>
      <c r="F42" s="8"/>
      <c r="G42" s="8">
        <v>1</v>
      </c>
    </row>
    <row r="43" spans="1:7">
      <c r="A43" s="15">
        <f t="shared" si="0"/>
        <v>39</v>
      </c>
      <c r="B43" s="5" t="s">
        <v>115</v>
      </c>
      <c r="C43" s="6" t="s">
        <v>116</v>
      </c>
      <c r="D43" s="7" t="s">
        <v>117</v>
      </c>
      <c r="E43" s="8"/>
      <c r="F43" s="8"/>
      <c r="G43" s="8">
        <v>1</v>
      </c>
    </row>
    <row r="44" spans="1:7">
      <c r="A44" s="15">
        <f t="shared" si="0"/>
        <v>40</v>
      </c>
      <c r="B44" s="5" t="s">
        <v>118</v>
      </c>
      <c r="C44" s="6"/>
      <c r="D44" s="7"/>
      <c r="E44" s="8">
        <v>1</v>
      </c>
      <c r="F44" s="8"/>
      <c r="G44" s="8"/>
    </row>
    <row r="45" spans="1:7">
      <c r="A45" s="15">
        <f t="shared" si="0"/>
        <v>41</v>
      </c>
      <c r="B45" s="5" t="s">
        <v>119</v>
      </c>
      <c r="C45" s="6" t="s">
        <v>120</v>
      </c>
      <c r="D45" s="7" t="s">
        <v>121</v>
      </c>
      <c r="E45" s="8"/>
      <c r="F45" s="8">
        <v>5</v>
      </c>
      <c r="G45" s="8"/>
    </row>
    <row r="46" spans="1:7">
      <c r="A46" s="15">
        <f t="shared" si="0"/>
        <v>42</v>
      </c>
      <c r="B46" s="5" t="s">
        <v>122</v>
      </c>
      <c r="C46" s="6" t="s">
        <v>123</v>
      </c>
      <c r="D46" s="7" t="s">
        <v>124</v>
      </c>
      <c r="E46" s="8">
        <v>65</v>
      </c>
      <c r="F46" s="8">
        <v>120</v>
      </c>
      <c r="G46" s="8">
        <v>150</v>
      </c>
    </row>
    <row r="47" spans="1:7">
      <c r="A47" s="15">
        <f t="shared" si="0"/>
        <v>43</v>
      </c>
      <c r="B47" s="5" t="s">
        <v>125</v>
      </c>
      <c r="C47" s="6" t="s">
        <v>126</v>
      </c>
      <c r="D47" s="7" t="s">
        <v>127</v>
      </c>
      <c r="E47" s="8">
        <v>1</v>
      </c>
      <c r="F47" s="8"/>
      <c r="G47" s="8"/>
    </row>
    <row r="48" spans="1:7">
      <c r="A48" s="15">
        <f t="shared" si="0"/>
        <v>44</v>
      </c>
      <c r="B48" s="5" t="s">
        <v>128</v>
      </c>
      <c r="C48" s="6" t="s">
        <v>129</v>
      </c>
      <c r="D48" s="7" t="s">
        <v>130</v>
      </c>
      <c r="E48" s="8">
        <v>7</v>
      </c>
      <c r="F48" s="8">
        <v>2</v>
      </c>
      <c r="G48" s="8">
        <v>1</v>
      </c>
    </row>
    <row r="49" spans="1:7">
      <c r="A49" s="15">
        <f t="shared" si="0"/>
        <v>45</v>
      </c>
      <c r="B49" s="5" t="s">
        <v>131</v>
      </c>
      <c r="C49" s="6" t="s">
        <v>132</v>
      </c>
      <c r="D49" s="7" t="s">
        <v>133</v>
      </c>
      <c r="E49" s="8">
        <v>2</v>
      </c>
      <c r="F49" s="8">
        <v>2</v>
      </c>
      <c r="G49" s="8"/>
    </row>
    <row r="50" spans="1:7">
      <c r="A50" s="15">
        <f t="shared" si="0"/>
        <v>46</v>
      </c>
      <c r="B50" s="5" t="s">
        <v>134</v>
      </c>
      <c r="C50" s="6" t="s">
        <v>135</v>
      </c>
      <c r="D50" s="7" t="s">
        <v>136</v>
      </c>
      <c r="E50" s="8">
        <v>17</v>
      </c>
      <c r="F50" s="8">
        <v>12</v>
      </c>
      <c r="G50" s="8">
        <v>14</v>
      </c>
    </row>
    <row r="51" spans="1:7">
      <c r="A51" s="15">
        <f t="shared" si="0"/>
        <v>47</v>
      </c>
      <c r="B51" s="5" t="s">
        <v>137</v>
      </c>
      <c r="C51" s="6" t="s">
        <v>138</v>
      </c>
      <c r="D51" s="7" t="s">
        <v>139</v>
      </c>
      <c r="E51" s="8">
        <v>1</v>
      </c>
      <c r="F51" s="8">
        <v>2</v>
      </c>
      <c r="G51" s="8">
        <v>1</v>
      </c>
    </row>
    <row r="52" spans="1:7">
      <c r="A52" s="15">
        <f t="shared" si="0"/>
        <v>48</v>
      </c>
      <c r="B52" s="5" t="s">
        <v>140</v>
      </c>
      <c r="C52" s="6" t="s">
        <v>141</v>
      </c>
      <c r="D52" s="7" t="s">
        <v>142</v>
      </c>
      <c r="E52" s="8">
        <v>2</v>
      </c>
      <c r="F52" s="8">
        <v>4</v>
      </c>
      <c r="G52" s="8">
        <v>1</v>
      </c>
    </row>
    <row r="53" spans="1:7">
      <c r="A53" s="15">
        <f t="shared" si="0"/>
        <v>49</v>
      </c>
      <c r="B53" s="5" t="s">
        <v>143</v>
      </c>
      <c r="C53" s="6" t="s">
        <v>144</v>
      </c>
      <c r="D53" s="7" t="s">
        <v>145</v>
      </c>
      <c r="E53" s="8">
        <v>4</v>
      </c>
      <c r="F53" s="8"/>
      <c r="G53" s="8"/>
    </row>
    <row r="54" spans="1:7">
      <c r="A54" s="15">
        <f t="shared" si="0"/>
        <v>50</v>
      </c>
      <c r="B54" s="5" t="s">
        <v>146</v>
      </c>
      <c r="C54" s="6" t="s">
        <v>147</v>
      </c>
      <c r="D54" s="7" t="s">
        <v>148</v>
      </c>
      <c r="E54" s="8">
        <v>4</v>
      </c>
      <c r="F54" s="8">
        <v>5</v>
      </c>
      <c r="G54" s="8">
        <v>8</v>
      </c>
    </row>
    <row r="55" spans="1:7">
      <c r="A55" s="15">
        <f t="shared" si="0"/>
        <v>51</v>
      </c>
      <c r="B55" s="5" t="s">
        <v>149</v>
      </c>
      <c r="C55" s="6" t="s">
        <v>150</v>
      </c>
      <c r="D55" s="7" t="s">
        <v>151</v>
      </c>
      <c r="E55" s="8"/>
      <c r="F55" s="8">
        <v>5</v>
      </c>
      <c r="G55" s="8"/>
    </row>
    <row r="56" spans="1:7">
      <c r="A56" s="15">
        <f t="shared" si="0"/>
        <v>52</v>
      </c>
      <c r="B56" s="5" t="s">
        <v>152</v>
      </c>
      <c r="C56" s="6"/>
      <c r="D56" s="7"/>
      <c r="E56" s="8">
        <v>3</v>
      </c>
      <c r="F56" s="8">
        <v>2</v>
      </c>
      <c r="G56" s="8"/>
    </row>
    <row r="57" spans="1:7">
      <c r="A57" s="15">
        <f t="shared" si="0"/>
        <v>53</v>
      </c>
      <c r="B57" s="5" t="s">
        <v>153</v>
      </c>
      <c r="C57" s="6" t="s">
        <v>154</v>
      </c>
      <c r="D57" s="7" t="s">
        <v>155</v>
      </c>
      <c r="E57" s="8"/>
      <c r="F57" s="8"/>
      <c r="G57" s="8">
        <v>1</v>
      </c>
    </row>
    <row r="58" spans="1:7">
      <c r="A58" s="15">
        <f t="shared" si="0"/>
        <v>54</v>
      </c>
      <c r="B58" s="5" t="s">
        <v>156</v>
      </c>
      <c r="C58" s="6" t="s">
        <v>157</v>
      </c>
      <c r="D58" s="7" t="s">
        <v>158</v>
      </c>
      <c r="E58" s="8">
        <v>6</v>
      </c>
      <c r="F58" s="8">
        <v>6</v>
      </c>
      <c r="G58" s="8">
        <v>3</v>
      </c>
    </row>
    <row r="59" spans="1:7">
      <c r="A59" s="15">
        <f t="shared" si="0"/>
        <v>55</v>
      </c>
      <c r="B59" s="5" t="s">
        <v>159</v>
      </c>
      <c r="C59" s="6" t="s">
        <v>160</v>
      </c>
      <c r="D59" s="7" t="s">
        <v>161</v>
      </c>
      <c r="E59" s="8"/>
      <c r="F59" s="8">
        <v>1</v>
      </c>
      <c r="G59" s="8">
        <v>8</v>
      </c>
    </row>
    <row r="60" spans="1:7">
      <c r="A60" s="15">
        <f t="shared" si="0"/>
        <v>56</v>
      </c>
      <c r="B60" s="5" t="s">
        <v>162</v>
      </c>
      <c r="C60" s="6" t="s">
        <v>163</v>
      </c>
      <c r="D60" s="7" t="s">
        <v>164</v>
      </c>
      <c r="E60" s="8">
        <v>2</v>
      </c>
      <c r="F60" s="8"/>
      <c r="G60" s="8"/>
    </row>
    <row r="61" spans="1:7">
      <c r="A61" s="15">
        <f t="shared" si="0"/>
        <v>57</v>
      </c>
      <c r="B61" s="5" t="s">
        <v>165</v>
      </c>
      <c r="C61" s="6" t="s">
        <v>166</v>
      </c>
      <c r="D61" s="7" t="s">
        <v>167</v>
      </c>
      <c r="E61" s="8"/>
      <c r="F61" s="8">
        <v>1</v>
      </c>
      <c r="G61" s="8"/>
    </row>
    <row r="62" spans="1:7">
      <c r="A62" s="15">
        <f t="shared" si="0"/>
        <v>58</v>
      </c>
      <c r="B62" s="5" t="s">
        <v>168</v>
      </c>
      <c r="C62" s="6" t="s">
        <v>169</v>
      </c>
      <c r="D62" s="7" t="s">
        <v>170</v>
      </c>
      <c r="E62" s="8"/>
      <c r="F62" s="8">
        <v>7</v>
      </c>
      <c r="G62" s="8"/>
    </row>
    <row r="63" spans="1:7">
      <c r="A63" s="15">
        <f t="shared" si="0"/>
        <v>59</v>
      </c>
      <c r="B63" s="5" t="s">
        <v>171</v>
      </c>
      <c r="C63" s="6" t="s">
        <v>172</v>
      </c>
      <c r="D63" s="7" t="s">
        <v>173</v>
      </c>
      <c r="E63" s="8">
        <v>9</v>
      </c>
      <c r="F63" s="8">
        <v>4</v>
      </c>
      <c r="G63" s="8"/>
    </row>
    <row r="64" spans="1:7">
      <c r="A64" s="15">
        <f t="shared" si="0"/>
        <v>60</v>
      </c>
      <c r="B64" s="5" t="s">
        <v>174</v>
      </c>
      <c r="C64" s="6" t="s">
        <v>175</v>
      </c>
      <c r="D64" s="7" t="s">
        <v>176</v>
      </c>
      <c r="E64" s="8">
        <v>19</v>
      </c>
      <c r="F64" s="8">
        <v>25</v>
      </c>
      <c r="G64" s="8"/>
    </row>
    <row r="65" spans="1:7">
      <c r="A65" s="15">
        <f t="shared" si="0"/>
        <v>61</v>
      </c>
      <c r="B65" s="5" t="s">
        <v>177</v>
      </c>
      <c r="C65" s="6" t="s">
        <v>178</v>
      </c>
      <c r="D65" s="7" t="s">
        <v>179</v>
      </c>
      <c r="E65" s="8">
        <v>25</v>
      </c>
      <c r="F65" s="8">
        <v>38</v>
      </c>
      <c r="G65" s="8"/>
    </row>
    <row r="66" spans="1:7">
      <c r="A66" s="15">
        <f t="shared" si="0"/>
        <v>62</v>
      </c>
      <c r="B66" s="5" t="s">
        <v>180</v>
      </c>
      <c r="C66" s="6" t="s">
        <v>181</v>
      </c>
      <c r="D66" s="7" t="s">
        <v>182</v>
      </c>
      <c r="E66" s="8"/>
      <c r="F66" s="8">
        <v>6</v>
      </c>
      <c r="G66" s="8"/>
    </row>
    <row r="67" spans="1:7">
      <c r="A67" s="15">
        <f t="shared" si="0"/>
        <v>63</v>
      </c>
      <c r="B67" s="5" t="s">
        <v>183</v>
      </c>
      <c r="C67" s="6" t="s">
        <v>184</v>
      </c>
      <c r="D67" s="7" t="s">
        <v>185</v>
      </c>
      <c r="E67" s="8"/>
      <c r="F67" s="8">
        <v>2</v>
      </c>
      <c r="G67" s="8"/>
    </row>
    <row r="68" spans="1:7">
      <c r="A68" s="15">
        <f t="shared" si="0"/>
        <v>64</v>
      </c>
      <c r="B68" s="5" t="s">
        <v>186</v>
      </c>
      <c r="C68" s="6" t="s">
        <v>187</v>
      </c>
      <c r="D68" s="7" t="s">
        <v>188</v>
      </c>
      <c r="E68" s="8">
        <v>1</v>
      </c>
      <c r="F68" s="8"/>
      <c r="G68" s="8"/>
    </row>
    <row r="69" spans="1:7">
      <c r="A69" s="15">
        <f t="shared" si="0"/>
        <v>65</v>
      </c>
      <c r="B69" s="5" t="s">
        <v>189</v>
      </c>
      <c r="C69" s="6" t="s">
        <v>190</v>
      </c>
      <c r="D69" s="7" t="s">
        <v>191</v>
      </c>
      <c r="E69" s="8"/>
      <c r="F69" s="8">
        <v>2</v>
      </c>
      <c r="G69" s="8"/>
    </row>
    <row r="70" spans="1:7">
      <c r="A70" s="15">
        <f t="shared" si="0"/>
        <v>66</v>
      </c>
      <c r="B70" s="5" t="s">
        <v>192</v>
      </c>
      <c r="C70" s="6" t="s">
        <v>193</v>
      </c>
      <c r="D70" s="7" t="s">
        <v>194</v>
      </c>
      <c r="E70" s="8">
        <v>4</v>
      </c>
      <c r="F70" s="8">
        <v>7</v>
      </c>
      <c r="G70" s="8">
        <v>4</v>
      </c>
    </row>
    <row r="71" spans="1:7">
      <c r="A71" s="15">
        <f t="shared" si="0"/>
        <v>67</v>
      </c>
      <c r="B71" s="5" t="s">
        <v>195</v>
      </c>
      <c r="C71" s="6" t="s">
        <v>196</v>
      </c>
      <c r="D71" s="7" t="s">
        <v>197</v>
      </c>
      <c r="E71" s="8"/>
      <c r="F71" s="8">
        <v>1</v>
      </c>
      <c r="G71" s="8"/>
    </row>
    <row r="72" spans="1:7">
      <c r="A72" s="15">
        <f t="shared" ref="A72:A106" si="1">A71+1</f>
        <v>68</v>
      </c>
      <c r="B72" s="5" t="s">
        <v>198</v>
      </c>
      <c r="C72" s="6" t="s">
        <v>199</v>
      </c>
      <c r="D72" s="7" t="s">
        <v>200</v>
      </c>
      <c r="E72" s="8"/>
      <c r="F72" s="8">
        <v>1</v>
      </c>
      <c r="G72" s="8"/>
    </row>
    <row r="73" spans="1:7">
      <c r="A73" s="15">
        <f t="shared" si="1"/>
        <v>69</v>
      </c>
      <c r="B73" s="5" t="s">
        <v>201</v>
      </c>
      <c r="C73" s="6" t="s">
        <v>202</v>
      </c>
      <c r="D73" s="7" t="s">
        <v>203</v>
      </c>
      <c r="E73" s="8"/>
      <c r="F73" s="8">
        <v>2</v>
      </c>
      <c r="G73" s="8">
        <v>8</v>
      </c>
    </row>
    <row r="74" spans="1:7">
      <c r="A74" s="15">
        <f t="shared" si="1"/>
        <v>70</v>
      </c>
      <c r="B74" s="5" t="s">
        <v>204</v>
      </c>
      <c r="C74" s="6" t="s">
        <v>205</v>
      </c>
      <c r="D74" s="7" t="s">
        <v>206</v>
      </c>
      <c r="E74" s="8"/>
      <c r="F74" s="8"/>
      <c r="G74" s="8">
        <v>5</v>
      </c>
    </row>
    <row r="75" spans="1:7">
      <c r="A75" s="15">
        <f t="shared" si="1"/>
        <v>71</v>
      </c>
      <c r="B75" s="5" t="s">
        <v>207</v>
      </c>
      <c r="C75" s="6" t="s">
        <v>208</v>
      </c>
      <c r="D75" s="7" t="s">
        <v>209</v>
      </c>
      <c r="E75" s="8"/>
      <c r="F75" s="8">
        <v>5</v>
      </c>
      <c r="G75" s="8">
        <v>9</v>
      </c>
    </row>
    <row r="76" spans="1:7">
      <c r="A76" s="15">
        <f t="shared" si="1"/>
        <v>72</v>
      </c>
      <c r="B76" s="5" t="s">
        <v>210</v>
      </c>
      <c r="C76" s="6" t="s">
        <v>211</v>
      </c>
      <c r="D76" s="7" t="s">
        <v>212</v>
      </c>
      <c r="E76" s="8">
        <v>11</v>
      </c>
      <c r="F76" s="8">
        <v>12</v>
      </c>
      <c r="G76" s="8">
        <v>17</v>
      </c>
    </row>
    <row r="77" spans="1:7">
      <c r="A77" s="15">
        <f t="shared" si="1"/>
        <v>73</v>
      </c>
      <c r="B77" s="5" t="s">
        <v>213</v>
      </c>
      <c r="C77" s="6" t="s">
        <v>214</v>
      </c>
      <c r="D77" s="7" t="s">
        <v>215</v>
      </c>
      <c r="E77" s="8">
        <v>1</v>
      </c>
      <c r="F77" s="8"/>
      <c r="G77" s="8">
        <v>7</v>
      </c>
    </row>
    <row r="78" spans="1:7">
      <c r="A78" s="15">
        <f t="shared" si="1"/>
        <v>74</v>
      </c>
      <c r="B78" s="5" t="s">
        <v>216</v>
      </c>
      <c r="C78" s="6" t="s">
        <v>217</v>
      </c>
      <c r="D78" s="7" t="s">
        <v>218</v>
      </c>
      <c r="E78" s="8">
        <v>3</v>
      </c>
      <c r="F78" s="8">
        <v>1</v>
      </c>
      <c r="G78" s="8"/>
    </row>
    <row r="79" spans="1:7">
      <c r="A79" s="15">
        <f t="shared" si="1"/>
        <v>75</v>
      </c>
      <c r="B79" s="5" t="s">
        <v>219</v>
      </c>
      <c r="C79" s="6" t="s">
        <v>220</v>
      </c>
      <c r="D79" s="7" t="s">
        <v>221</v>
      </c>
      <c r="E79" s="8"/>
      <c r="F79" s="8">
        <v>2</v>
      </c>
      <c r="G79" s="8"/>
    </row>
    <row r="80" spans="1:7">
      <c r="A80" s="15">
        <f t="shared" si="1"/>
        <v>76</v>
      </c>
      <c r="B80" s="5" t="s">
        <v>222</v>
      </c>
      <c r="C80" s="6" t="s">
        <v>223</v>
      </c>
      <c r="D80" s="7" t="s">
        <v>224</v>
      </c>
      <c r="E80" s="8">
        <v>2</v>
      </c>
      <c r="F80" s="8">
        <v>2</v>
      </c>
      <c r="G80" s="8"/>
    </row>
    <row r="81" spans="1:7">
      <c r="A81" s="15">
        <f t="shared" si="1"/>
        <v>77</v>
      </c>
      <c r="B81" s="5" t="s">
        <v>225</v>
      </c>
      <c r="C81" s="6" t="s">
        <v>226</v>
      </c>
      <c r="D81" s="7" t="s">
        <v>227</v>
      </c>
      <c r="E81" s="8"/>
      <c r="F81" s="8">
        <v>1</v>
      </c>
      <c r="G81" s="8"/>
    </row>
    <row r="82" spans="1:7">
      <c r="A82" s="15">
        <f t="shared" si="1"/>
        <v>78</v>
      </c>
      <c r="B82" s="5" t="s">
        <v>228</v>
      </c>
      <c r="C82" s="6" t="s">
        <v>229</v>
      </c>
      <c r="D82" s="7" t="s">
        <v>230</v>
      </c>
      <c r="E82" s="8"/>
      <c r="F82" s="8"/>
      <c r="G82" s="8">
        <v>3</v>
      </c>
    </row>
    <row r="83" spans="1:7">
      <c r="A83" s="15">
        <f t="shared" si="1"/>
        <v>79</v>
      </c>
      <c r="B83" s="5" t="s">
        <v>231</v>
      </c>
      <c r="C83" s="6" t="s">
        <v>232</v>
      </c>
      <c r="D83" s="7" t="s">
        <v>233</v>
      </c>
      <c r="E83" s="8"/>
      <c r="F83" s="8">
        <v>2</v>
      </c>
      <c r="G83" s="8"/>
    </row>
    <row r="84" spans="1:7">
      <c r="A84" s="15">
        <f t="shared" si="1"/>
        <v>80</v>
      </c>
      <c r="B84" s="5" t="s">
        <v>234</v>
      </c>
      <c r="C84" s="6" t="s">
        <v>235</v>
      </c>
      <c r="D84" s="7" t="s">
        <v>236</v>
      </c>
      <c r="E84" s="8"/>
      <c r="F84" s="8"/>
      <c r="G84" s="8">
        <v>3</v>
      </c>
    </row>
    <row r="85" spans="1:7">
      <c r="A85" s="15">
        <f t="shared" si="1"/>
        <v>81</v>
      </c>
      <c r="B85" s="5" t="s">
        <v>237</v>
      </c>
      <c r="C85" s="6" t="s">
        <v>238</v>
      </c>
      <c r="D85" s="7" t="s">
        <v>239</v>
      </c>
      <c r="E85" s="8"/>
      <c r="F85" s="8">
        <v>1</v>
      </c>
      <c r="G85" s="8"/>
    </row>
    <row r="86" spans="1:7">
      <c r="A86" s="15">
        <f t="shared" si="1"/>
        <v>82</v>
      </c>
      <c r="B86" s="5" t="s">
        <v>240</v>
      </c>
      <c r="C86" s="6" t="s">
        <v>241</v>
      </c>
      <c r="D86" s="7" t="s">
        <v>242</v>
      </c>
      <c r="E86" s="8">
        <v>4</v>
      </c>
      <c r="F86" s="8">
        <v>2</v>
      </c>
      <c r="G86" s="8">
        <v>4</v>
      </c>
    </row>
    <row r="87" spans="1:7">
      <c r="A87" s="15">
        <f t="shared" si="1"/>
        <v>83</v>
      </c>
      <c r="B87" s="5" t="s">
        <v>243</v>
      </c>
      <c r="C87" s="6" t="s">
        <v>244</v>
      </c>
      <c r="D87" s="7" t="s">
        <v>245</v>
      </c>
      <c r="E87" s="8">
        <v>6</v>
      </c>
      <c r="F87" s="8">
        <v>6</v>
      </c>
      <c r="G87" s="8">
        <v>8</v>
      </c>
    </row>
    <row r="88" spans="1:7">
      <c r="A88" s="15">
        <f t="shared" si="1"/>
        <v>84</v>
      </c>
      <c r="B88" s="5" t="s">
        <v>246</v>
      </c>
      <c r="C88" s="6" t="s">
        <v>247</v>
      </c>
      <c r="D88" s="7" t="s">
        <v>248</v>
      </c>
      <c r="E88" s="8">
        <v>4</v>
      </c>
      <c r="F88" s="8"/>
      <c r="G88" s="8"/>
    </row>
    <row r="89" spans="1:7">
      <c r="A89" s="15">
        <f t="shared" si="1"/>
        <v>85</v>
      </c>
      <c r="B89" s="5" t="s">
        <v>249</v>
      </c>
      <c r="C89" s="6" t="s">
        <v>250</v>
      </c>
      <c r="D89" s="7" t="s">
        <v>251</v>
      </c>
      <c r="E89" s="8">
        <v>1</v>
      </c>
      <c r="F89" s="8"/>
      <c r="G89" s="8"/>
    </row>
    <row r="90" spans="1:7">
      <c r="A90" s="15">
        <f t="shared" si="1"/>
        <v>86</v>
      </c>
      <c r="B90" s="5" t="s">
        <v>252</v>
      </c>
      <c r="C90" s="6" t="s">
        <v>253</v>
      </c>
      <c r="D90" s="7" t="s">
        <v>254</v>
      </c>
      <c r="E90" s="8"/>
      <c r="F90" s="8">
        <v>2</v>
      </c>
      <c r="G90" s="8"/>
    </row>
    <row r="91" spans="1:7">
      <c r="A91" s="15">
        <f t="shared" si="1"/>
        <v>87</v>
      </c>
      <c r="B91" s="5" t="s">
        <v>255</v>
      </c>
      <c r="C91" s="6" t="s">
        <v>256</v>
      </c>
      <c r="D91" s="7" t="s">
        <v>257</v>
      </c>
      <c r="E91" s="8">
        <v>2</v>
      </c>
      <c r="F91" s="8">
        <v>1</v>
      </c>
      <c r="G91" s="8"/>
    </row>
    <row r="92" spans="1:7">
      <c r="A92" s="15">
        <f t="shared" si="1"/>
        <v>88</v>
      </c>
      <c r="B92" s="5" t="s">
        <v>258</v>
      </c>
      <c r="C92" s="6" t="s">
        <v>259</v>
      </c>
      <c r="D92" s="7" t="s">
        <v>260</v>
      </c>
      <c r="E92" s="8"/>
      <c r="F92" s="8">
        <v>4</v>
      </c>
      <c r="G92" s="8"/>
    </row>
    <row r="93" spans="1:7">
      <c r="A93" s="15">
        <f t="shared" si="1"/>
        <v>89</v>
      </c>
      <c r="B93" s="5" t="s">
        <v>261</v>
      </c>
      <c r="C93" s="6"/>
      <c r="D93" s="7"/>
      <c r="E93" s="8">
        <v>2</v>
      </c>
      <c r="F93" s="8"/>
      <c r="G93" s="8"/>
    </row>
    <row r="94" spans="1:7">
      <c r="A94" s="15">
        <f t="shared" si="1"/>
        <v>90</v>
      </c>
      <c r="B94" s="5" t="s">
        <v>262</v>
      </c>
      <c r="C94" s="9" t="s">
        <v>263</v>
      </c>
      <c r="D94" s="7" t="s">
        <v>264</v>
      </c>
      <c r="E94" s="8"/>
      <c r="F94" s="8">
        <v>2</v>
      </c>
      <c r="G94" s="8"/>
    </row>
    <row r="95" spans="1:7">
      <c r="A95" s="15">
        <f t="shared" si="1"/>
        <v>91</v>
      </c>
      <c r="B95" s="5" t="s">
        <v>265</v>
      </c>
      <c r="C95" s="6" t="s">
        <v>266</v>
      </c>
      <c r="D95" s="7" t="s">
        <v>267</v>
      </c>
      <c r="E95" s="8">
        <v>1</v>
      </c>
      <c r="F95" s="8">
        <v>3</v>
      </c>
      <c r="G95" s="8">
        <v>3</v>
      </c>
    </row>
    <row r="96" spans="1:7">
      <c r="A96" s="15">
        <f t="shared" si="1"/>
        <v>92</v>
      </c>
      <c r="B96" s="5" t="s">
        <v>268</v>
      </c>
      <c r="C96" s="6" t="s">
        <v>269</v>
      </c>
      <c r="D96" s="7" t="s">
        <v>270</v>
      </c>
      <c r="E96" s="8">
        <v>6</v>
      </c>
      <c r="F96" s="8">
        <v>1</v>
      </c>
      <c r="G96" s="8"/>
    </row>
    <row r="97" spans="1:7">
      <c r="A97" s="15">
        <f t="shared" si="1"/>
        <v>93</v>
      </c>
      <c r="B97" s="5" t="s">
        <v>271</v>
      </c>
      <c r="C97" s="6" t="s">
        <v>272</v>
      </c>
      <c r="D97" s="7" t="s">
        <v>273</v>
      </c>
      <c r="E97" s="8">
        <v>2</v>
      </c>
      <c r="F97" s="8">
        <v>5</v>
      </c>
      <c r="G97" s="8"/>
    </row>
    <row r="98" spans="1:7">
      <c r="A98" s="15">
        <f t="shared" si="1"/>
        <v>94</v>
      </c>
      <c r="B98" s="5" t="s">
        <v>274</v>
      </c>
      <c r="C98" s="6" t="s">
        <v>275</v>
      </c>
      <c r="D98" s="7" t="s">
        <v>276</v>
      </c>
      <c r="E98" s="8">
        <v>6</v>
      </c>
      <c r="F98" s="8"/>
      <c r="G98" s="8">
        <v>4</v>
      </c>
    </row>
    <row r="99" spans="1:7">
      <c r="A99" s="15">
        <f t="shared" si="1"/>
        <v>95</v>
      </c>
      <c r="B99" s="5" t="s">
        <v>277</v>
      </c>
      <c r="C99" s="6" t="s">
        <v>278</v>
      </c>
      <c r="D99" s="7" t="s">
        <v>279</v>
      </c>
      <c r="E99" s="8">
        <v>12</v>
      </c>
      <c r="F99" s="8">
        <v>20</v>
      </c>
      <c r="G99" s="8"/>
    </row>
    <row r="100" spans="1:7">
      <c r="A100" s="15">
        <f t="shared" si="1"/>
        <v>96</v>
      </c>
      <c r="B100" s="5" t="s">
        <v>280</v>
      </c>
      <c r="C100" s="9" t="s">
        <v>281</v>
      </c>
      <c r="D100" s="7" t="s">
        <v>282</v>
      </c>
      <c r="E100" s="8"/>
      <c r="F100" s="8"/>
      <c r="G100" s="8">
        <v>4</v>
      </c>
    </row>
    <row r="101" spans="1:7">
      <c r="A101" s="15">
        <f t="shared" si="1"/>
        <v>97</v>
      </c>
      <c r="B101" s="5" t="s">
        <v>283</v>
      </c>
      <c r="C101" s="6" t="s">
        <v>284</v>
      </c>
      <c r="D101" s="7" t="s">
        <v>285</v>
      </c>
      <c r="E101" s="8">
        <v>2</v>
      </c>
      <c r="F101" s="8">
        <v>1</v>
      </c>
      <c r="G101" s="8"/>
    </row>
    <row r="102" spans="1:7">
      <c r="A102" s="15">
        <f t="shared" si="1"/>
        <v>98</v>
      </c>
      <c r="B102" s="5" t="s">
        <v>286</v>
      </c>
      <c r="C102" s="6" t="s">
        <v>287</v>
      </c>
      <c r="D102" s="7" t="s">
        <v>288</v>
      </c>
      <c r="E102" s="8">
        <v>8</v>
      </c>
      <c r="F102" s="8">
        <v>5</v>
      </c>
      <c r="G102" s="8">
        <v>20</v>
      </c>
    </row>
    <row r="103" spans="1:7">
      <c r="A103" s="15">
        <f t="shared" si="1"/>
        <v>99</v>
      </c>
      <c r="B103" s="5" t="s">
        <v>289</v>
      </c>
      <c r="C103" s="6" t="s">
        <v>290</v>
      </c>
      <c r="D103" s="7" t="s">
        <v>291</v>
      </c>
      <c r="E103" s="8">
        <v>2</v>
      </c>
      <c r="F103" s="8"/>
      <c r="G103" s="8">
        <v>2</v>
      </c>
    </row>
    <row r="104" spans="1:7">
      <c r="A104" s="15">
        <f t="shared" si="1"/>
        <v>100</v>
      </c>
      <c r="B104" s="5" t="s">
        <v>292</v>
      </c>
      <c r="C104" s="6" t="s">
        <v>293</v>
      </c>
      <c r="D104" s="7" t="s">
        <v>294</v>
      </c>
      <c r="E104" s="8"/>
      <c r="F104" s="8">
        <v>2</v>
      </c>
      <c r="G104" s="8"/>
    </row>
    <row r="105" spans="1:7">
      <c r="A105" s="15">
        <f t="shared" si="1"/>
        <v>101</v>
      </c>
      <c r="B105" s="5" t="s">
        <v>295</v>
      </c>
      <c r="C105" s="6" t="s">
        <v>296</v>
      </c>
      <c r="D105" s="7" t="s">
        <v>297</v>
      </c>
      <c r="E105" s="8"/>
      <c r="F105" s="8">
        <v>2</v>
      </c>
      <c r="G105" s="8"/>
    </row>
    <row r="106" spans="1:7">
      <c r="A106" s="15">
        <f t="shared" si="1"/>
        <v>102</v>
      </c>
      <c r="B106" s="5" t="s">
        <v>298</v>
      </c>
      <c r="C106" s="6" t="s">
        <v>299</v>
      </c>
      <c r="D106" s="7" t="s">
        <v>300</v>
      </c>
      <c r="E106" s="8">
        <v>9</v>
      </c>
      <c r="F106" s="8">
        <v>5</v>
      </c>
      <c r="G106" s="8"/>
    </row>
  </sheetData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Townshend</dc:creator>
  <cp:lastModifiedBy>Terry Townshend</cp:lastModifiedBy>
  <dcterms:created xsi:type="dcterms:W3CDTF">2017-07-02T04:33:25Z</dcterms:created>
  <dcterms:modified xsi:type="dcterms:W3CDTF">2017-07-02T04:43:09Z</dcterms:modified>
</cp:coreProperties>
</file>